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randon1\Desktop\Circo Montmorillon Sud Vienne année scolaire 2021-2022 au 28 avril\Mission Culture humaniste Phare\Questionnaire harcèlement\"/>
    </mc:Choice>
  </mc:AlternateContent>
  <bookViews>
    <workbookView xWindow="0" yWindow="0" windowWidth="20490" windowHeight="7620" activeTab="1"/>
  </bookViews>
  <sheets>
    <sheet name="Mode d'emploi" sheetId="3" r:id="rId1"/>
    <sheet name="Données" sheetId="1" r:id="rId2"/>
    <sheet name="Graphiques" sheetId="2" r:id="rId3"/>
  </sheets>
  <definedNames>
    <definedName name="_xlnm._FilterDatabase" localSheetId="1" hidden="1">Données!$A$2:$DN$2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1" i="2" l="1"/>
  <c r="DF3" i="2"/>
  <c r="DG3" i="2"/>
  <c r="DF2" i="2"/>
  <c r="DG2" i="2"/>
  <c r="DF34" i="1"/>
  <c r="DG34" i="1"/>
  <c r="A34" i="1" l="1"/>
  <c r="A3" i="2" s="1"/>
  <c r="DF4" i="2" s="1"/>
  <c r="CY34" i="1"/>
  <c r="CY3" i="2" s="1"/>
  <c r="A1" i="2"/>
  <c r="B1" i="2"/>
  <c r="C1" i="2"/>
  <c r="D1" i="2"/>
  <c r="H1" i="2"/>
  <c r="L1" i="2"/>
  <c r="P1" i="2"/>
  <c r="T1" i="2"/>
  <c r="X1" i="2"/>
  <c r="AB1" i="2"/>
  <c r="AF1" i="2"/>
  <c r="AJ1" i="2"/>
  <c r="AN1" i="2"/>
  <c r="AR1" i="2"/>
  <c r="AV1" i="2"/>
  <c r="AZ1" i="2"/>
  <c r="BD1" i="2"/>
  <c r="BH1" i="2"/>
  <c r="BL1" i="2"/>
  <c r="BP1" i="2"/>
  <c r="BT1" i="2"/>
  <c r="BX1" i="2"/>
  <c r="CB1" i="2"/>
  <c r="CF1" i="2"/>
  <c r="CJ1" i="2"/>
  <c r="CN1" i="2"/>
  <c r="CR1" i="2"/>
  <c r="CV1" i="2"/>
  <c r="CX1" i="2"/>
  <c r="CZ1" i="2"/>
  <c r="DB1" i="2"/>
  <c r="DD1" i="2"/>
  <c r="DH1" i="2"/>
  <c r="DJ1" i="2"/>
  <c r="DL1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H2" i="2"/>
  <c r="DI2" i="2"/>
  <c r="DJ2" i="2"/>
  <c r="DK2" i="2"/>
  <c r="DL2" i="2"/>
  <c r="DM2" i="2"/>
  <c r="C34" i="1"/>
  <c r="C3" i="2" s="1"/>
  <c r="C4" i="2" s="1"/>
  <c r="D34" i="1"/>
  <c r="D3" i="2" s="1"/>
  <c r="E34" i="1"/>
  <c r="E3" i="2" s="1"/>
  <c r="F34" i="1"/>
  <c r="F3" i="2" s="1"/>
  <c r="G34" i="1"/>
  <c r="G3" i="2" s="1"/>
  <c r="H34" i="1"/>
  <c r="H3" i="2" s="1"/>
  <c r="I34" i="1"/>
  <c r="I3" i="2" s="1"/>
  <c r="J34" i="1"/>
  <c r="J3" i="2" s="1"/>
  <c r="K34" i="1"/>
  <c r="K3" i="2" s="1"/>
  <c r="L34" i="1"/>
  <c r="L3" i="2" s="1"/>
  <c r="M34" i="1"/>
  <c r="M3" i="2" s="1"/>
  <c r="N34" i="1"/>
  <c r="N3" i="2" s="1"/>
  <c r="O34" i="1"/>
  <c r="O3" i="2" s="1"/>
  <c r="P34" i="1"/>
  <c r="P3" i="2" s="1"/>
  <c r="Q34" i="1"/>
  <c r="Q3" i="2" s="1"/>
  <c r="R34" i="1"/>
  <c r="R3" i="2" s="1"/>
  <c r="S34" i="1"/>
  <c r="S3" i="2" s="1"/>
  <c r="T34" i="1"/>
  <c r="T3" i="2" s="1"/>
  <c r="U34" i="1"/>
  <c r="U3" i="2" s="1"/>
  <c r="V34" i="1"/>
  <c r="V3" i="2" s="1"/>
  <c r="W34" i="1"/>
  <c r="W3" i="2" s="1"/>
  <c r="X34" i="1"/>
  <c r="X3" i="2" s="1"/>
  <c r="Y34" i="1"/>
  <c r="Y3" i="2" s="1"/>
  <c r="Z34" i="1"/>
  <c r="Z3" i="2" s="1"/>
  <c r="AA34" i="1"/>
  <c r="AA3" i="2" s="1"/>
  <c r="AB34" i="1"/>
  <c r="AB3" i="2" s="1"/>
  <c r="AC34" i="1"/>
  <c r="AC3" i="2" s="1"/>
  <c r="AD34" i="1"/>
  <c r="AD3" i="2" s="1"/>
  <c r="AE34" i="1"/>
  <c r="AE3" i="2" s="1"/>
  <c r="AF34" i="1"/>
  <c r="AF3" i="2" s="1"/>
  <c r="AG34" i="1"/>
  <c r="AG3" i="2" s="1"/>
  <c r="AH34" i="1"/>
  <c r="AH3" i="2" s="1"/>
  <c r="AI34" i="1"/>
  <c r="AI3" i="2" s="1"/>
  <c r="AJ34" i="1"/>
  <c r="AJ3" i="2" s="1"/>
  <c r="AK34" i="1"/>
  <c r="AK3" i="2" s="1"/>
  <c r="AL34" i="1"/>
  <c r="AL3" i="2" s="1"/>
  <c r="AM34" i="1"/>
  <c r="AM3" i="2" s="1"/>
  <c r="AN34" i="1"/>
  <c r="AN3" i="2" s="1"/>
  <c r="AO34" i="1"/>
  <c r="AO3" i="2" s="1"/>
  <c r="AP34" i="1"/>
  <c r="AP3" i="2" s="1"/>
  <c r="AQ34" i="1"/>
  <c r="AQ3" i="2" s="1"/>
  <c r="AR34" i="1"/>
  <c r="AR3" i="2" s="1"/>
  <c r="AS34" i="1"/>
  <c r="AS3" i="2" s="1"/>
  <c r="AT34" i="1"/>
  <c r="AT3" i="2" s="1"/>
  <c r="AU34" i="1"/>
  <c r="AU3" i="2" s="1"/>
  <c r="AV34" i="1"/>
  <c r="AV3" i="2" s="1"/>
  <c r="AW34" i="1"/>
  <c r="AW3" i="2" s="1"/>
  <c r="AX34" i="1"/>
  <c r="AX3" i="2" s="1"/>
  <c r="AY34" i="1"/>
  <c r="AY3" i="2" s="1"/>
  <c r="AZ34" i="1"/>
  <c r="AZ3" i="2" s="1"/>
  <c r="BA34" i="1"/>
  <c r="BA3" i="2" s="1"/>
  <c r="BB34" i="1"/>
  <c r="BB3" i="2" s="1"/>
  <c r="BC34" i="1"/>
  <c r="BC3" i="2" s="1"/>
  <c r="BD34" i="1"/>
  <c r="BD3" i="2" s="1"/>
  <c r="BE34" i="1"/>
  <c r="BE3" i="2" s="1"/>
  <c r="BF34" i="1"/>
  <c r="BF3" i="2" s="1"/>
  <c r="BG34" i="1"/>
  <c r="BG3" i="2" s="1"/>
  <c r="BH34" i="1"/>
  <c r="BH3" i="2" s="1"/>
  <c r="BI34" i="1"/>
  <c r="BI3" i="2" s="1"/>
  <c r="BJ34" i="1"/>
  <c r="BJ3" i="2" s="1"/>
  <c r="BK34" i="1"/>
  <c r="BK3" i="2" s="1"/>
  <c r="BL34" i="1"/>
  <c r="BL3" i="2" s="1"/>
  <c r="BM34" i="1"/>
  <c r="BM3" i="2" s="1"/>
  <c r="BN34" i="1"/>
  <c r="BN3" i="2" s="1"/>
  <c r="BO34" i="1"/>
  <c r="BO3" i="2" s="1"/>
  <c r="BP34" i="1"/>
  <c r="BP3" i="2" s="1"/>
  <c r="BQ34" i="1"/>
  <c r="BQ3" i="2" s="1"/>
  <c r="BR34" i="1"/>
  <c r="BR3" i="2" s="1"/>
  <c r="BS34" i="1"/>
  <c r="BS3" i="2" s="1"/>
  <c r="BT34" i="1"/>
  <c r="BT3" i="2" s="1"/>
  <c r="BU34" i="1"/>
  <c r="BU3" i="2" s="1"/>
  <c r="BV34" i="1"/>
  <c r="BV3" i="2" s="1"/>
  <c r="BW34" i="1"/>
  <c r="BW3" i="2" s="1"/>
  <c r="BX34" i="1"/>
  <c r="BX3" i="2" s="1"/>
  <c r="BY34" i="1"/>
  <c r="BY3" i="2" s="1"/>
  <c r="BZ34" i="1"/>
  <c r="BZ3" i="2" s="1"/>
  <c r="CA34" i="1"/>
  <c r="CA3" i="2" s="1"/>
  <c r="CB34" i="1"/>
  <c r="CB3" i="2" s="1"/>
  <c r="CC34" i="1"/>
  <c r="CC3" i="2" s="1"/>
  <c r="CD34" i="1"/>
  <c r="CD3" i="2" s="1"/>
  <c r="CE34" i="1"/>
  <c r="CE3" i="2" s="1"/>
  <c r="CF34" i="1"/>
  <c r="CF3" i="2" s="1"/>
  <c r="CG34" i="1"/>
  <c r="CG3" i="2" s="1"/>
  <c r="CH34" i="1"/>
  <c r="CH3" i="2" s="1"/>
  <c r="CI34" i="1"/>
  <c r="CI3" i="2" s="1"/>
  <c r="CJ34" i="1"/>
  <c r="CJ3" i="2" s="1"/>
  <c r="CK34" i="1"/>
  <c r="CK3" i="2" s="1"/>
  <c r="CL34" i="1"/>
  <c r="CL3" i="2" s="1"/>
  <c r="CM34" i="1"/>
  <c r="CM3" i="2" s="1"/>
  <c r="CN34" i="1"/>
  <c r="CN3" i="2" s="1"/>
  <c r="CO34" i="1"/>
  <c r="CO3" i="2" s="1"/>
  <c r="CP34" i="1"/>
  <c r="CP3" i="2" s="1"/>
  <c r="CQ34" i="1"/>
  <c r="CQ3" i="2" s="1"/>
  <c r="CR34" i="1"/>
  <c r="CR3" i="2" s="1"/>
  <c r="CS34" i="1"/>
  <c r="CS3" i="2" s="1"/>
  <c r="CT34" i="1"/>
  <c r="CT3" i="2" s="1"/>
  <c r="CU34" i="1"/>
  <c r="CU3" i="2" s="1"/>
  <c r="CV34" i="1"/>
  <c r="CV3" i="2" s="1"/>
  <c r="CW34" i="1"/>
  <c r="CW3" i="2" s="1"/>
  <c r="CX34" i="1"/>
  <c r="CX3" i="2" s="1"/>
  <c r="CZ34" i="1"/>
  <c r="CZ3" i="2" s="1"/>
  <c r="DA34" i="1"/>
  <c r="DA3" i="2" s="1"/>
  <c r="DB34" i="1"/>
  <c r="DB3" i="2" s="1"/>
  <c r="DC34" i="1"/>
  <c r="DC3" i="2" s="1"/>
  <c r="DD34" i="1"/>
  <c r="DD3" i="2" s="1"/>
  <c r="DE34" i="1"/>
  <c r="DE3" i="2" s="1"/>
  <c r="DH34" i="1"/>
  <c r="DH3" i="2" s="1"/>
  <c r="DI34" i="1"/>
  <c r="DI3" i="2" s="1"/>
  <c r="DJ34" i="1"/>
  <c r="DJ3" i="2" s="1"/>
  <c r="DK34" i="1"/>
  <c r="DK3" i="2" s="1"/>
  <c r="DL34" i="1"/>
  <c r="DL3" i="2" s="1"/>
  <c r="DM34" i="1"/>
  <c r="DM3" i="2" s="1"/>
  <c r="B34" i="1"/>
  <c r="B3" i="2" s="1"/>
  <c r="B4" i="2" s="1"/>
  <c r="DG4" i="2" l="1"/>
  <c r="Q4" i="2"/>
  <c r="AC4" i="2"/>
  <c r="AO4" i="2"/>
  <c r="BA4" i="2"/>
  <c r="BM4" i="2"/>
  <c r="BY4" i="2"/>
  <c r="CK4" i="2"/>
  <c r="CW4" i="2"/>
  <c r="DK4" i="2"/>
  <c r="R4" i="2"/>
  <c r="AD4" i="2"/>
  <c r="AP4" i="2"/>
  <c r="BB4" i="2"/>
  <c r="BN4" i="2"/>
  <c r="BZ4" i="2"/>
  <c r="CL4" i="2"/>
  <c r="CX4" i="2"/>
  <c r="DL4" i="2"/>
  <c r="S4" i="2"/>
  <c r="AE4" i="2"/>
  <c r="AQ4" i="2"/>
  <c r="BC4" i="2"/>
  <c r="BO4" i="2"/>
  <c r="CA4" i="2"/>
  <c r="CM4" i="2"/>
  <c r="CY4" i="2"/>
  <c r="DM4" i="2"/>
  <c r="T4" i="2"/>
  <c r="AF4" i="2"/>
  <c r="AR4" i="2"/>
  <c r="BD4" i="2"/>
  <c r="BP4" i="2"/>
  <c r="CB4" i="2"/>
  <c r="CN4" i="2"/>
  <c r="CZ4" i="2"/>
  <c r="H4" i="2"/>
  <c r="AG4" i="2"/>
  <c r="AS4" i="2"/>
  <c r="BE4" i="2"/>
  <c r="BQ4" i="2"/>
  <c r="CC4" i="2"/>
  <c r="CO4" i="2"/>
  <c r="DA4" i="2"/>
  <c r="I4" i="2"/>
  <c r="AH4" i="2"/>
  <c r="AT4" i="2"/>
  <c r="BF4" i="2"/>
  <c r="BR4" i="2"/>
  <c r="CD4" i="2"/>
  <c r="CP4" i="2"/>
  <c r="J4" i="2"/>
  <c r="AI4" i="2"/>
  <c r="AU4" i="2"/>
  <c r="BG4" i="2"/>
  <c r="BS4" i="2"/>
  <c r="CE4" i="2"/>
  <c r="CQ4" i="2"/>
  <c r="DC4" i="2"/>
  <c r="K4" i="2"/>
  <c r="Y4" i="2"/>
  <c r="AW4" i="2"/>
  <c r="BI4" i="2"/>
  <c r="BU4" i="2"/>
  <c r="CG4" i="2"/>
  <c r="CS4" i="2"/>
  <c r="DE4" i="2"/>
  <c r="M4" i="2"/>
  <c r="AL4" i="2"/>
  <c r="BJ4" i="2"/>
  <c r="CH4" i="2"/>
  <c r="N4" i="2"/>
  <c r="AA4" i="2"/>
  <c r="AY4" i="2"/>
  <c r="CI4" i="2"/>
  <c r="AB4" i="2"/>
  <c r="AZ4" i="2"/>
  <c r="BX4" i="2"/>
  <c r="CV4" i="2"/>
  <c r="AK4" i="2"/>
  <c r="AX4" i="2"/>
  <c r="BV4" i="2"/>
  <c r="CT4" i="2"/>
  <c r="O4" i="2"/>
  <c r="AM4" i="2"/>
  <c r="BK4" i="2"/>
  <c r="BW4" i="2"/>
  <c r="CU4" i="2"/>
  <c r="P4" i="2"/>
  <c r="BL4" i="2"/>
  <c r="CJ4" i="2"/>
  <c r="DB4" i="2"/>
  <c r="U4" i="2"/>
  <c r="V4" i="2"/>
  <c r="W4" i="2"/>
  <c r="X4" i="2"/>
  <c r="AJ4" i="2"/>
  <c r="AV4" i="2"/>
  <c r="BH4" i="2"/>
  <c r="BT4" i="2"/>
  <c r="CF4" i="2"/>
  <c r="CR4" i="2"/>
  <c r="DD4" i="2"/>
  <c r="L4" i="2"/>
  <c r="Z4" i="2"/>
  <c r="DH4" i="2"/>
  <c r="DI4" i="2"/>
  <c r="AN4" i="2"/>
  <c r="DJ4" i="2"/>
  <c r="F4" i="2"/>
  <c r="E4" i="2"/>
  <c r="D4" i="2"/>
  <c r="G4" i="2"/>
</calcChain>
</file>

<file path=xl/sharedStrings.xml><?xml version="1.0" encoding="utf-8"?>
<sst xmlns="http://schemas.openxmlformats.org/spreadsheetml/2006/main" count="153" uniqueCount="47">
  <si>
    <t>As-tu peur d'aller à l'école à cause d'un ou plusieurs élèves?</t>
  </si>
  <si>
    <t>Jamais</t>
  </si>
  <si>
    <t>Parfois</t>
  </si>
  <si>
    <t>Souvent</t>
  </si>
  <si>
    <t>Très souvent</t>
  </si>
  <si>
    <t>As-tu peur sur le trajet de l'école à cause d'un ou plusieurs élèves?</t>
  </si>
  <si>
    <t>As-tu menti pour rester chez toi par peur de retrouver un ou plusieurs élèves à l'école?</t>
  </si>
  <si>
    <t>As-tu peur d'aller en récréation à cause d'un ou plusieurs élèves?</t>
  </si>
  <si>
    <t>As-tu été mis(e) à l'écart dans la classe ou à la récréation par un ou plusieurs élèves?</t>
  </si>
  <si>
    <t>Est-ce qu'un ou plusieurs élèves t'empêchent de déjeuner tranquillement à la cantine?</t>
  </si>
  <si>
    <t>Est-ce qu'un ou plusieurs élèves racontent des choses fausses ou méchantes sur toi?</t>
  </si>
  <si>
    <t>Est-ce qu'on t'a donné un surnom méchant?</t>
  </si>
  <si>
    <t xml:space="preserve">Est-ce qu’un ou plusieurs élèves se moquent de toi ou t’insultent (par exemple, à propos de la couleur de ta peau, de tes origines ou de ton physique) ? </t>
  </si>
  <si>
    <t>T’es-tu bagarré(e) avec un ou plusieurs élèves ?</t>
  </si>
  <si>
    <t>Est-ce qu’un ou plusieurs élèves t’ont fait du mal exprès (par exemple, en te bousculant ou en te lançant un objet) ?</t>
  </si>
  <si>
    <t>Est-ce qu’on t’a déjà menacé(e) de te voler ou t’a-t-on déjà volé des affaires ?</t>
  </si>
  <si>
    <t>As-tu participé à un jeu qui te semble dangereux à la demande d’un ou plusieurs élèves ?</t>
  </si>
  <si>
    <t>As-tu été embêté(e) quand tu étais aux toilettes par un ou plusieurs élèves ?</t>
  </si>
  <si>
    <t xml:space="preserve">Est-ce qu’un ou plusieurs élèves ont essayé de te retirer tes habits ? </t>
  </si>
  <si>
    <t>Est-ce qu’un ou plusieurs élèves ont essayé de toucher des parties de ton corps ou de t’embrasser sans que tu dises oui ?</t>
  </si>
  <si>
    <t xml:space="preserve">Reçois-tu ou as-tu vu des messages insultants ou menaçants te concernant d’un ou plusieurs élèves sur un téléphone portable, sur les réseaux sociaux ou sur une plateforme de jeux en ligne ? </t>
  </si>
  <si>
    <t xml:space="preserve">Des photos ou messages circulent-ils sur toi sans ton accord sur un téléphone portable, sur les réseaux sociaux ou sur une plateforme de jeux en ligne ? </t>
  </si>
  <si>
    <t>As-tu du mal à faire tes devoirs à cause de ce que tu vis à l’école ?</t>
  </si>
  <si>
    <t>As-tu du mal à t’endormir ou fais-tu des cauchemars à cause de ce que tu vis à l’école ?</t>
  </si>
  <si>
    <t>As-tu mal au ventre ou à la tête à cause de ce que tu vis à l’école ?</t>
  </si>
  <si>
    <t>Te mets-tu en colère ou es-tu agressif(ve) sans savoir pourquoi ?</t>
  </si>
  <si>
    <t xml:space="preserve">Est-ce que tu te sens triste à cause de ce que tu vis à l’école ? </t>
  </si>
  <si>
    <t xml:space="preserve">Est-ce que tu te sens seul(e) à l’école ? </t>
  </si>
  <si>
    <t>Est-ce toujours les mêmes élèves?</t>
  </si>
  <si>
    <t>As-tu déjà demandé de l’aide à tes parents ?</t>
  </si>
  <si>
    <t xml:space="preserve">As-tu déjà demandé de l’aide à un adulte de l’école ? </t>
  </si>
  <si>
    <t>As-tu au moins un(e) ami(e) dans ton école ?</t>
  </si>
  <si>
    <t>As-tu déjà, avec d’autres élèves, embêté un(e) autre élève en te moquant de lui ou d’elle, en répétant des rumeurs à son sujet, en le ou la bousculant ou en le ou la mettant à l’écart ?</t>
  </si>
  <si>
    <t>Connais-tu un(e) élève harcelé(e) dans ton école ?</t>
  </si>
  <si>
    <t xml:space="preserve">Connais-tu un(e) élève harcelé(e) dans ta classe ? </t>
  </si>
  <si>
    <t>Oui</t>
  </si>
  <si>
    <t>Non</t>
  </si>
  <si>
    <t>Classe</t>
  </si>
  <si>
    <t>Fille</t>
  </si>
  <si>
    <t>Garçon</t>
  </si>
  <si>
    <t>As-tu déjà demandé de l'aide à un€ autre élève ?</t>
  </si>
  <si>
    <t>Connais-tu le numéro de téléphone contre le harcèlement 3018 ?</t>
  </si>
  <si>
    <t>Ce fichier est utilisable pour une seule classe. Il conviendra de le dupliquer par autant de classe nécessaire</t>
  </si>
  <si>
    <t>Les cellules en rouge permettent de vérifier que pour une question, plusieurs réponses pour un même élève ne sont pas données.</t>
  </si>
  <si>
    <t>Si des cases restent en rouge, cela ne modifie pas le calcul : c'est juste une alerte.</t>
  </si>
  <si>
    <t>Les données pour les graphiques sont automatiques reportées à partir de la feuille "données".</t>
  </si>
  <si>
    <t>Pour le compléter, il suffit d'indiquer la classe dans la première colonne puis d'inscrire 1 dans la colonne concernée par la réponse de l'élève.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</si>
</sst>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164" fontId="0" fillId="0" borderId="0" xfId="0" applyNumberFormat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164" fontId="0" fillId="5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</a:t>
            </a:r>
            <a:r>
              <a:rPr lang="fr-FR" baseline="0"/>
              <a:t> filles garçons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F1-414A-AE96-8C601E5C12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F1-414A-AE96-8C601E5C12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Graphiques!$B$1:$C$1</c:f>
              <c:strCache>
                <c:ptCount val="2"/>
                <c:pt idx="0">
                  <c:v>Fille</c:v>
                </c:pt>
                <c:pt idx="1">
                  <c:v>Garçon</c:v>
                </c:pt>
              </c:strCache>
            </c:strRef>
          </c:cat>
          <c:val>
            <c:numRef>
              <c:f>Graphiques!$B$4:$C$4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D-4889-AEAF-15FD8C55DA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L'élève a été insulté(e) ou moqué(e) par un ou plusieurs élèves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0.12905707792304213"/>
          <c:y val="3.94736705782322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C8A3-47AA-AC9A-E8E61D7D0ACA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Graphiques!$AJ$4:$AM$4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A3-47AA-AC9A-E8E61D7D0ACA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C8A3-47AA-AC9A-E8E61D7D0AC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L'élève s'est bagarré(e)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avec un ou plusieurs élèves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43C3-4FCA-BB98-1EF3462334B6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Graphiques!$AN$4:$AQ$4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3-4FCA-BB98-1EF3462334B6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43C3-4FCA-BB98-1EF3462334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Un ou plusieurs élèves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lui ont fait du mal exprès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74EC-46F7-9621-1DE1D7D7BF61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Graphiques!$AR$4:$AU$4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C-46F7-9621-1DE1D7D7BF61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74EC-46F7-9621-1DE1D7D7BF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L'élève a déjà été menacé(e) de vol ou on lui a déjà volé des affaires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190D-41DF-8DD5-F9FF39FB4C5D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Graphiques!$AV$4:$AY$4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D-41DF-8DD5-F9FF39FB4C5D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190D-41DF-8DD5-F9FF39FB4C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L'élève a participé à un jeu dangereux à la demande d'un ou plusieurs élèves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9291-4B25-8849-F6001B59FE09}"/>
            </c:ext>
          </c:extLst>
        </c:ser>
        <c:ser>
          <c:idx val="3"/>
          <c:order val="1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Graphiques!$AZ$4:$BC$4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série</c:v>
                </c15:tx>
              </c15:filteredSeriesTitle>
            </c:ext>
            <c:ext xmlns:c16="http://schemas.microsoft.com/office/drawing/2014/chart" uri="{C3380CC4-5D6E-409C-BE32-E72D297353CC}">
              <c16:uniqueId val="{00000001-9291-4B25-8849-F6001B59FE09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9291-4B25-8849-F6001B59FE0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L'élève a été embêté aux toilettes par un ou plusieurs élèves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E7F9-4AD1-B824-6322689A66D3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Graphiques!$BD$4:$BG$4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9-4AD1-B824-6322689A66D3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E7F9-4AD1-B824-6322689A66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Un ou plusieurs élèves ont essayé de lui retirer ses habits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53B6-43E3-8B17-1C9B2E84795C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Graphiques!$BH$4:$BK$4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6-43E3-8B17-1C9B2E84795C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53B6-43E3-8B17-1C9B2E8479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Un ou plusieurs élèves ont essayé de toucher des parties de son corps ou de l’embrasser sans son accord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6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8-C320-4BDD-BF99-769C2534A074}"/>
            </c:ext>
          </c:extLst>
        </c:ser>
        <c:ser>
          <c:idx val="8"/>
          <c:order val="1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A-C320-4BDD-BF99-769C2534A074}"/>
            </c:ext>
          </c:extLst>
        </c:ser>
        <c:ser>
          <c:idx val="9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B-C320-4BDD-BF99-769C2534A074}"/>
            </c:ext>
          </c:extLst>
        </c:ser>
        <c:ser>
          <c:idx val="11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D-C320-4BDD-BF99-769C2534A074}"/>
            </c:ext>
          </c:extLst>
        </c:ser>
        <c:ser>
          <c:idx val="1"/>
          <c:order val="4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D-C320-4BDD-BF99-769C2534A074}"/>
            </c:ext>
          </c:extLst>
        </c:ser>
        <c:ser>
          <c:idx val="5"/>
          <c:order val="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1-C320-4BDD-BF99-769C2534A074}"/>
            </c:ext>
          </c:extLst>
        </c:ser>
        <c:ser>
          <c:idx val="2"/>
          <c:order val="6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3-C320-4BDD-BF99-769C2534A074}"/>
            </c:ext>
          </c:extLst>
        </c:ser>
        <c:ser>
          <c:idx val="3"/>
          <c:order val="7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Graphiques!$BL$4:$BO$4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320-4BDD-BF99-769C2534A074}"/>
            </c:ext>
          </c:extLst>
        </c:ser>
        <c:ser>
          <c:idx val="0"/>
          <c:order val="8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7-C320-4BDD-BF99-769C2534A0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reçoit ou a vu des messages insultants ou menaçants le ou la concernant d’un ou plusieurs élèves sur un téléphone portable, sur les réseaux sociaux ou sur une plateforme de jeux en ligne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E6B9-4525-BD79-7B04AD8AE354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Graphiques!$BP$4:$BS$4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9-4525-BD79-7B04AD8AE354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E6B9-4525-BD79-7B04AD8AE3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Des photos ou messages circulent sur lui ou elle sans son accord sur un téléphone portable, sur les réseaux sociaux ou sur une plateforme de jeux en ligne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B49F-4235-ABF9-E77977AB62BB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Graphiques!$BT$4:$BW$4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F-4235-ABF9-E77977AB62BB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B49F-4235-ABF9-E77977AB62BB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B49F-4235-ABF9-E77977AB62BB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5-B49F-4235-ABF9-E77977AB62B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L'élève a peur</a:t>
            </a:r>
            <a:r>
              <a:rPr lang="fr-FR" baseline="0"/>
              <a:t> d'aller à l'école à  cause </a:t>
            </a:r>
          </a:p>
          <a:p>
            <a:pPr>
              <a:defRPr/>
            </a:pPr>
            <a:r>
              <a:rPr lang="fr-FR" baseline="0"/>
              <a:t>d'un ou plusieurs élèves</a:t>
            </a:r>
            <a:endParaRPr lang="fr-FR"/>
          </a:p>
        </c:rich>
      </c:tx>
      <c:layout>
        <c:manualLayout>
          <c:xMode val="edge"/>
          <c:yMode val="edge"/>
          <c:x val="0.27955555555555556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87-4024-AB9F-6B3D6B9A6B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87-4024-AB9F-6B3D6B9A6B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87-4024-AB9F-6B3D6B9A6B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87-4024-AB9F-6B3D6B9A6B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Graphiques!$D$2:$G$2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Graphiques!$D$4:$G$4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3-4A96-A3D0-7F1E8D3696D5}"/>
            </c:ext>
          </c:extLst>
        </c:ser>
        <c:ser>
          <c:idx val="1"/>
          <c:order val="1"/>
          <c:tx>
            <c:strRef>
              <c:f>Graphiques!$D$1</c:f>
              <c:strCache>
                <c:ptCount val="1"/>
                <c:pt idx="0">
                  <c:v>As-tu peur d'aller à l'école à cause d'un ou plusieurs élèves?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87-4024-AB9F-6B3D6B9A6B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BE3-4A96-A3D0-7F1E8D3696D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a du mal à faire ses devoirs à cause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 de ce qu'il </a:t>
            </a:r>
            <a:r>
              <a:rPr lang="fr-FR" sz="1400" b="0" i="0" u="none" strike="noStrike" baseline="0">
                <a:effectLst/>
              </a:rPr>
              <a:t>ou elle </a:t>
            </a:r>
            <a:r>
              <a:rPr lang="fr-FR" sz="1400" b="0" i="0" u="none" strike="noStrike" baseline="0"/>
              <a:t>vit à l'école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0ABD-4B1C-BBDC-DCDA55B54966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Graphiques!$BX$4:$CA$4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D-4B1C-BBDC-DCDA55B54966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0ABD-4B1C-BBDC-DCDA55B54966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0ABD-4B1C-BBDC-DCDA55B54966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0ABD-4B1C-BBDC-DCDA55B549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a du mal à s'endormir ou fait des cauchemars à cause de ce qu'il </a:t>
            </a:r>
            <a:r>
              <a:rPr lang="fr-FR" sz="1400" b="0" i="0" u="none" strike="noStrike" baseline="0">
                <a:effectLst/>
              </a:rPr>
              <a:t>ou elle </a:t>
            </a:r>
            <a:r>
              <a:rPr lang="fr-FR" sz="1400" b="0" i="0" u="none" strike="noStrike" baseline="0"/>
              <a:t>vit à l'école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4BD3-41F5-8863-38D46BAEC5A2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Graphiques!$CB$4:$CE$4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3-41F5-8863-38D46BAEC5A2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4BD3-41F5-8863-38D46BAEC5A2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4BD3-41F5-8863-38D46BAEC5A2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4BD3-41F5-8863-38D46BAEC5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a mal au ventre ou à la tête à cause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de ce qu'il </a:t>
            </a:r>
            <a:r>
              <a:rPr lang="fr-FR" sz="1400" b="0" i="0" u="none" strike="noStrike" baseline="0">
                <a:effectLst/>
              </a:rPr>
              <a:t>ou elle </a:t>
            </a:r>
            <a:r>
              <a:rPr lang="fr-FR" sz="1400" b="0" i="0" u="none" strike="noStrike" baseline="0"/>
              <a:t>vit à l'école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14F6-4FA2-9896-0291BC388A08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Graphiques!$CF$4:$CI$4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6-4FA2-9896-0291BC388A08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14F6-4FA2-9896-0291BC388A08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14F6-4FA2-9896-0291BC388A08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14F6-4FA2-9896-0291BC388A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se met en colère ou est agressif sans savoir pourquoi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1251-492D-8F24-8964B63D42D1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Graphiques!$CJ$4:$CM$4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1-492D-8F24-8964B63D42D1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1251-492D-8F24-8964B63D42D1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1251-492D-8F24-8964B63D42D1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1251-492D-8F24-8964B63D42D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se sent triste à cause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 ce qu'il ou elle vit à l'école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3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F-A311-452B-8043-AA4BDB383E4A}"/>
            </c:ext>
          </c:extLst>
        </c:ser>
        <c:ser>
          <c:idx val="7"/>
          <c:order val="1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1-A311-452B-8043-AA4BDB383E4A}"/>
            </c:ext>
          </c:extLst>
        </c:ser>
        <c:ser>
          <c:idx val="8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2-A311-452B-8043-AA4BDB383E4A}"/>
            </c:ext>
          </c:extLst>
        </c:ser>
        <c:ser>
          <c:idx val="9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3-A311-452B-8043-AA4BDB383E4A}"/>
            </c:ext>
          </c:extLst>
        </c:ser>
        <c:ser>
          <c:idx val="1"/>
          <c:order val="4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6-A311-452B-8043-AA4BDB383E4A}"/>
            </c:ext>
          </c:extLst>
        </c:ser>
        <c:ser>
          <c:idx val="4"/>
          <c:order val="5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Graphiques!$CN$4:$CQ$4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11-452B-8043-AA4BDB383E4A}"/>
            </c:ext>
          </c:extLst>
        </c:ser>
        <c:ser>
          <c:idx val="5"/>
          <c:order val="6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A-A311-452B-8043-AA4BDB383E4A}"/>
            </c:ext>
          </c:extLst>
        </c:ser>
        <c:ser>
          <c:idx val="2"/>
          <c:order val="7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C-A311-452B-8043-AA4BDB383E4A}"/>
            </c:ext>
          </c:extLst>
        </c:ser>
        <c:ser>
          <c:idx val="0"/>
          <c:order val="8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E-A311-452B-8043-AA4BDB383E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se sent seul(e) à l'école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E158-4753-A03D-C256627BDAB6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Graphiques!$CR$4:$CU$4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8-4753-A03D-C256627BDAB6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E158-4753-A03D-C256627BDAB6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E158-4753-A03D-C256627BDAB6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E158-4753-A03D-C256627BDA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Si l'élève est embêté(e),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ce sont toujours les mêmes élèves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025E-4D7B-8C57-9DC92C5FF8F1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Graphiques!$CV$4:$CW$4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E-4D7B-8C57-9DC92C5FF8F1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025E-4D7B-8C57-9DC92C5FF8F1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025E-4D7B-8C57-9DC92C5FF8F1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025E-4D7B-8C57-9DC92C5FF8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Si l'élève est embêté(e), il </a:t>
            </a:r>
            <a:r>
              <a:rPr lang="fr-FR" sz="1400" b="0" i="0" u="none" strike="noStrike" baseline="0">
                <a:effectLst/>
              </a:rPr>
              <a:t>ou elle </a:t>
            </a:r>
            <a:r>
              <a:rPr lang="fr-FR" sz="1400" b="0" i="0" u="none" strike="noStrike" baseline="0"/>
              <a:t>a déjà demandé de l'aide à un(e) autre élève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D6F0-4B70-8E3B-AACE449F3B69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Graphiques!$CX$4:$CY$4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0-4B70-8E3B-AACE449F3B69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D6F0-4B70-8E3B-AACE449F3B69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D6F0-4B70-8E3B-AACE449F3B69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D6F0-4B70-8E3B-AACE449F3B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Si l'élève est embêté(e), il </a:t>
            </a:r>
            <a:r>
              <a:rPr lang="fr-FR" sz="1400" b="0" i="0" u="none" strike="noStrike" baseline="0">
                <a:effectLst/>
              </a:rPr>
              <a:t>ou elle </a:t>
            </a:r>
            <a:r>
              <a:rPr lang="fr-FR" sz="1400" b="0" i="0" u="none" strike="noStrike" baseline="0"/>
              <a:t> a déjà demandé de l'aide à ses parents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A74C-44C1-A62D-8C61B9636803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Graphiques!$CZ$4:$DA$4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C-44C1-A62D-8C61B9636803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A74C-44C1-A62D-8C61B9636803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A74C-44C1-A62D-8C61B9636803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A74C-44C1-A62D-8C61B96368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Si l'élève est embêté(e), il </a:t>
            </a:r>
            <a:r>
              <a:rPr lang="fr-FR" sz="1400" b="0" i="0" u="none" strike="noStrike" baseline="0">
                <a:effectLst/>
              </a:rPr>
              <a:t>ou elle </a:t>
            </a:r>
            <a:r>
              <a:rPr lang="fr-FR" sz="1400" b="0" i="0" u="none" strike="noStrike" baseline="0"/>
              <a:t> a déjà demandé de l'aide à un adulte de l'école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AC56-456A-854F-2F232E4D778E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Graphiques!$DB$4:$DC$4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6-456A-854F-2F232E4D778E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AC56-456A-854F-2F232E4D778E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AC56-456A-854F-2F232E4D778E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AC56-456A-854F-2F232E4D77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L'élève a peur sur le trajet de l'école</a:t>
            </a:r>
          </a:p>
          <a:p>
            <a:pPr>
              <a:defRPr/>
            </a:pPr>
            <a:r>
              <a:rPr lang="fr-FR" sz="1800" b="0" i="0" baseline="0">
                <a:effectLst/>
              </a:rPr>
              <a:t> à  cause d'un ou plusieurs élèves</a:t>
            </a:r>
            <a:endParaRPr lang="fr-F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06-42B2-B9E8-443155CE41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06-42B2-B9E8-443155CE41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06-42B2-B9E8-443155CE41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06-42B2-B9E8-443155CE41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Graphiques!$H$2:$K$2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Graphiques!$H$4:$K$4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0-427C-844A-303164DE5A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a au moins un(e) amie dans l'école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3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F-EA55-4CB3-BA3E-2B7E642403EF}"/>
            </c:ext>
          </c:extLst>
        </c:ser>
        <c:ser>
          <c:idx val="7"/>
          <c:order val="1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1-EA55-4CB3-BA3E-2B7E642403EF}"/>
            </c:ext>
          </c:extLst>
        </c:ser>
        <c:ser>
          <c:idx val="8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2-EA55-4CB3-BA3E-2B7E642403EF}"/>
            </c:ext>
          </c:extLst>
        </c:ser>
        <c:ser>
          <c:idx val="9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3-EA55-4CB3-BA3E-2B7E642403EF}"/>
            </c:ext>
          </c:extLst>
        </c:ser>
        <c:ser>
          <c:idx val="1"/>
          <c:order val="4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6-EA55-4CB3-BA3E-2B7E642403EF}"/>
            </c:ext>
          </c:extLst>
        </c:ser>
        <c:ser>
          <c:idx val="4"/>
          <c:order val="5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Graphiques!$DD$4:$DE$4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55-4CB3-BA3E-2B7E642403EF}"/>
            </c:ext>
          </c:extLst>
        </c:ser>
        <c:ser>
          <c:idx val="5"/>
          <c:order val="6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A-EA55-4CB3-BA3E-2B7E642403EF}"/>
            </c:ext>
          </c:extLst>
        </c:ser>
        <c:ser>
          <c:idx val="2"/>
          <c:order val="7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C-EA55-4CB3-BA3E-2B7E642403EF}"/>
            </c:ext>
          </c:extLst>
        </c:ser>
        <c:ser>
          <c:idx val="0"/>
          <c:order val="8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E-EA55-4CB3-BA3E-2B7E642403E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connait le numéro de téléphone contre le harcèlement 3018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0.1986152388846131"/>
          <c:y val="2.292263610315186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3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F-04C6-41ED-98DF-9063A005D870}"/>
            </c:ext>
          </c:extLst>
        </c:ser>
        <c:ser>
          <c:idx val="6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Graphiques!$DF$4:$DG$4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4C6-41ED-98DF-9063A005D870}"/>
            </c:ext>
          </c:extLst>
        </c:ser>
        <c:ser>
          <c:idx val="7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1-04C6-41ED-98DF-9063A005D870}"/>
            </c:ext>
          </c:extLst>
        </c:ser>
        <c:ser>
          <c:idx val="8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2-04C6-41ED-98DF-9063A005D870}"/>
            </c:ext>
          </c:extLst>
        </c:ser>
        <c:ser>
          <c:idx val="9"/>
          <c:order val="4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3-04C6-41ED-98DF-9063A005D870}"/>
            </c:ext>
          </c:extLst>
        </c:ser>
        <c:ser>
          <c:idx val="1"/>
          <c:order val="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6-04C6-41ED-98DF-9063A005D870}"/>
            </c:ext>
          </c:extLst>
        </c:ser>
        <c:ser>
          <c:idx val="5"/>
          <c:order val="6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A-04C6-41ED-98DF-9063A005D870}"/>
            </c:ext>
          </c:extLst>
        </c:ser>
        <c:ser>
          <c:idx val="2"/>
          <c:order val="7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C-04C6-41ED-98DF-9063A005D870}"/>
            </c:ext>
          </c:extLst>
        </c:ser>
        <c:ser>
          <c:idx val="0"/>
          <c:order val="8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E-04C6-41ED-98DF-9063A005D87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a déjà, avec d’autres élèves, embêté un(e) autre élève en te moquant de lui ou d’elle,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en répétant des rumeurs à son sujet, en le ou la bousculant ou en le ou la mettant à l’écart 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5B72-41C1-9453-76DD2748B79F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Graphiques!$DH$4:$DI$4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2-41C1-9453-76DD2748B79F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5B72-41C1-9453-76DD2748B79F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5B72-41C1-9453-76DD2748B79F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5B72-41C1-9453-76DD2748B7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connait un(e) élève harcelé(e) dans l'école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0.1986152388846131"/>
          <c:y val="2.292263610315186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22B6-44A1-86BB-6669BB579A33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Graphiques!$DJ$4:$DK$4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6-44A1-86BB-6669BB579A33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22B6-44A1-86BB-6669BB579A33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22B6-44A1-86BB-6669BB579A33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22B6-44A1-86BB-6669BB579A3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/>
              <a:t>L'élève connait un(e) élève harcelé(e) dans sa classe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0.1986152388846131"/>
          <c:y val="2.292263610315186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B397-46BA-AED4-5B77F1F68DC7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Graphiques!$DL$4:$DM$4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7-46BA-AED4-5B77F1F68DC7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B397-46BA-AED4-5B77F1F68DC7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3-B397-46BA-AED4-5B77F1F68DC7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Graphiques!$CV$2:$CW$2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4-B397-46BA-AED4-5B77F1F68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0" i="0" baseline="0">
                <a:effectLst/>
              </a:rPr>
              <a:t>L'élève a menti pour rester chez lui ou elle par peur de retrouver un ou plusieurs élèves à l'école</a:t>
            </a:r>
            <a:endParaRPr lang="fr-FR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D06-424C-ADDE-89EE8A12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D06-424C-ADDE-89EE8A12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D06-424C-ADDE-89EE8A12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D06-424C-ADDE-89EE8A12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Graphiques!$H$2:$K$2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Graphiques!$L$4:$O$4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D06-424C-ADDE-89EE8A1296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L'élève a peur d'aller en récréation à  cause d'un ou plusieurs élèves</a:t>
            </a:r>
            <a:endParaRPr lang="fr-F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4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20-7D6C-4E0F-8046-90633CE76F1C}"/>
            </c:ext>
          </c:extLst>
        </c:ser>
        <c:ser>
          <c:idx val="6"/>
          <c:order val="1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22-7D6C-4E0F-8046-90633CE76F1C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1-7D6C-4E0F-8046-90633CE76F1C}"/>
            </c:ext>
          </c:extLst>
        </c:ser>
        <c:ser>
          <c:idx val="0"/>
          <c:order val="3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5-7D6C-4E0F-8046-90633CE76F1C}"/>
            </c:ext>
          </c:extLst>
        </c:ser>
        <c:ser>
          <c:idx val="1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D6C-4E0F-8046-90633CE76F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D6C-4E0F-8046-90633CE76F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D6C-4E0F-8046-90633CE76F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D6C-4E0F-8046-90633CE76F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Graphiques!$P$4:$S$4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D6C-4E0F-8046-90633CE76F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L'élève est mis à l'écart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dans la classe ou à la récréation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par un ou plusieurs élèves</a:t>
            </a:r>
            <a:endParaRPr lang="fr-F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C95C-4764-9D8D-A8E886574F96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Graphiques!$T$4:$W$4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C-4764-9D8D-A8E886574F96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C95C-4764-9D8D-A8E886574F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Un ou plusieurs élèves l'empêchent de déjeuner tranquillement à la cantine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1-F57E-4FA5-A7F0-052D6CFC3C19}"/>
            </c:ext>
          </c:extLst>
        </c:ser>
        <c:ser>
          <c:idx val="4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Graphiques!$X$4:$AA$4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57E-4FA5-A7F0-052D6CFC3C19}"/>
            </c:ext>
          </c:extLst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3-F57E-4FA5-A7F0-052D6CFC3C19}"/>
            </c:ext>
          </c:extLst>
        </c:ser>
        <c:ser>
          <c:idx val="2"/>
          <c:order val="3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C-F57E-4FA5-A7F0-052D6CFC3C19}"/>
            </c:ext>
          </c:extLst>
        </c:ser>
        <c:ser>
          <c:idx val="0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10-F57E-4FA5-A7F0-052D6CFC3C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Un ou plusieurs élèves racontent des choses fausses ou méchantes sur l'élève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6072-40BA-BC57-E5D389DE0ACF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Graphiques!$AB$4:$AE$4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2-40BA-BC57-E5D389DE0ACF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6072-40BA-BC57-E5D389DE0A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L'élève a reçu un surnom méchant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0-8F6F-4F5B-998C-BCE3F84CE11E}"/>
            </c:ext>
          </c:extLst>
        </c:ser>
        <c:ser>
          <c:idx val="3"/>
          <c:order val="1"/>
          <c:tx>
            <c:v>série</c:v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Graphiques!$AF$4:$AI$4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6F-4F5B-998C-BCE3F84CE11E}"/>
            </c:ext>
          </c:extLst>
        </c:ser>
        <c:ser>
          <c:idx val="0"/>
          <c:order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Graphiques!$P$2:$S$2</c:f>
              <c:strCache>
                <c:ptCount val="4"/>
                <c:pt idx="0">
                  <c:v>Jamais</c:v>
                </c:pt>
                <c:pt idx="1">
                  <c:v>Parfois</c:v>
                </c:pt>
                <c:pt idx="2">
                  <c:v>Souvent</c:v>
                </c:pt>
                <c:pt idx="3">
                  <c:v>Très souvent</c:v>
                </c:pt>
              </c:strCache>
            </c:strRef>
          </c:cat>
          <c:val>
            <c:numRef>
              <c:f>Graphiques!$P$3:$S$3</c:f>
            </c:numRef>
          </c:val>
          <c:extLst>
            <c:ext xmlns:c16="http://schemas.microsoft.com/office/drawing/2014/chart" uri="{C3380CC4-5D6E-409C-BE32-E72D297353CC}">
              <c16:uniqueId val="{00000002-8F6F-4F5B-998C-BCE3F84CE1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5</xdr:row>
      <xdr:rowOff>152400</xdr:rowOff>
    </xdr:from>
    <xdr:to>
      <xdr:col>5</xdr:col>
      <xdr:colOff>647700</xdr:colOff>
      <xdr:row>18</xdr:row>
      <xdr:rowOff>70803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1104900"/>
          <a:ext cx="3781425" cy="2394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</xdr:row>
      <xdr:rowOff>0</xdr:rowOff>
    </xdr:from>
    <xdr:to>
      <xdr:col>6</xdr:col>
      <xdr:colOff>228600</xdr:colOff>
      <xdr:row>19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80962</xdr:colOff>
      <xdr:row>19</xdr:row>
      <xdr:rowOff>95250</xdr:rowOff>
    </xdr:from>
    <xdr:to>
      <xdr:col>7</xdr:col>
      <xdr:colOff>80962</xdr:colOff>
      <xdr:row>33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147637</xdr:colOff>
      <xdr:row>4</xdr:row>
      <xdr:rowOff>142875</xdr:rowOff>
    </xdr:from>
    <xdr:to>
      <xdr:col>13</xdr:col>
      <xdr:colOff>147637</xdr:colOff>
      <xdr:row>19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542925</xdr:colOff>
      <xdr:row>20</xdr:row>
      <xdr:rowOff>85725</xdr:rowOff>
    </xdr:from>
    <xdr:to>
      <xdr:col>13</xdr:col>
      <xdr:colOff>542925</xdr:colOff>
      <xdr:row>34</xdr:row>
      <xdr:rowOff>161925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538162</xdr:colOff>
      <xdr:row>5</xdr:row>
      <xdr:rowOff>104775</xdr:rowOff>
    </xdr:from>
    <xdr:to>
      <xdr:col>19</xdr:col>
      <xdr:colOff>538162</xdr:colOff>
      <xdr:row>19</xdr:row>
      <xdr:rowOff>180975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152400</xdr:colOff>
      <xdr:row>20</xdr:row>
      <xdr:rowOff>114299</xdr:rowOff>
    </xdr:from>
    <xdr:to>
      <xdr:col>20</xdr:col>
      <xdr:colOff>381000</xdr:colOff>
      <xdr:row>37</xdr:row>
      <xdr:rowOff>123824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390524</xdr:colOff>
      <xdr:row>5</xdr:row>
      <xdr:rowOff>85724</xdr:rowOff>
    </xdr:from>
    <xdr:to>
      <xdr:col>26</xdr:col>
      <xdr:colOff>600075</xdr:colOff>
      <xdr:row>20</xdr:row>
      <xdr:rowOff>123825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180975</xdr:colOff>
      <xdr:row>22</xdr:row>
      <xdr:rowOff>0</xdr:rowOff>
    </xdr:from>
    <xdr:to>
      <xdr:col>27</xdr:col>
      <xdr:colOff>390526</xdr:colOff>
      <xdr:row>37</xdr:row>
      <xdr:rowOff>38101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0</xdr:colOff>
      <xdr:row>6</xdr:row>
      <xdr:rowOff>0</xdr:rowOff>
    </xdr:from>
    <xdr:to>
      <xdr:col>34</xdr:col>
      <xdr:colOff>209551</xdr:colOff>
      <xdr:row>21</xdr:row>
      <xdr:rowOff>38101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0</xdr:colOff>
      <xdr:row>23</xdr:row>
      <xdr:rowOff>38100</xdr:rowOff>
    </xdr:from>
    <xdr:to>
      <xdr:col>34</xdr:col>
      <xdr:colOff>209551</xdr:colOff>
      <xdr:row>38</xdr:row>
      <xdr:rowOff>76201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35</xdr:col>
      <xdr:colOff>0</xdr:colOff>
      <xdr:row>6</xdr:row>
      <xdr:rowOff>47625</xdr:rowOff>
    </xdr:from>
    <xdr:to>
      <xdr:col>41</xdr:col>
      <xdr:colOff>209551</xdr:colOff>
      <xdr:row>21</xdr:row>
      <xdr:rowOff>85726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35</xdr:col>
      <xdr:colOff>0</xdr:colOff>
      <xdr:row>24</xdr:row>
      <xdr:rowOff>0</xdr:rowOff>
    </xdr:from>
    <xdr:to>
      <xdr:col>41</xdr:col>
      <xdr:colOff>209551</xdr:colOff>
      <xdr:row>39</xdr:row>
      <xdr:rowOff>38101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42</xdr:col>
      <xdr:colOff>38100</xdr:colOff>
      <xdr:row>6</xdr:row>
      <xdr:rowOff>19050</xdr:rowOff>
    </xdr:from>
    <xdr:to>
      <xdr:col>48</xdr:col>
      <xdr:colOff>247651</xdr:colOff>
      <xdr:row>21</xdr:row>
      <xdr:rowOff>57151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42</xdr:col>
      <xdr:colOff>28575</xdr:colOff>
      <xdr:row>24</xdr:row>
      <xdr:rowOff>9525</xdr:rowOff>
    </xdr:from>
    <xdr:to>
      <xdr:col>48</xdr:col>
      <xdr:colOff>238126</xdr:colOff>
      <xdr:row>39</xdr:row>
      <xdr:rowOff>47626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49</xdr:col>
      <xdr:colOff>28575</xdr:colOff>
      <xdr:row>6</xdr:row>
      <xdr:rowOff>38100</xdr:rowOff>
    </xdr:from>
    <xdr:to>
      <xdr:col>55</xdr:col>
      <xdr:colOff>238126</xdr:colOff>
      <xdr:row>21</xdr:row>
      <xdr:rowOff>76201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49</xdr:col>
      <xdr:colOff>0</xdr:colOff>
      <xdr:row>24</xdr:row>
      <xdr:rowOff>0</xdr:rowOff>
    </xdr:from>
    <xdr:to>
      <xdr:col>55</xdr:col>
      <xdr:colOff>209551</xdr:colOff>
      <xdr:row>39</xdr:row>
      <xdr:rowOff>38101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66675</xdr:colOff>
      <xdr:row>6</xdr:row>
      <xdr:rowOff>28575</xdr:rowOff>
    </xdr:from>
    <xdr:to>
      <xdr:col>62</xdr:col>
      <xdr:colOff>523875</xdr:colOff>
      <xdr:row>23</xdr:row>
      <xdr:rowOff>9525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56</xdr:col>
      <xdr:colOff>0</xdr:colOff>
      <xdr:row>25</xdr:row>
      <xdr:rowOff>0</xdr:rowOff>
    </xdr:from>
    <xdr:to>
      <xdr:col>62</xdr:col>
      <xdr:colOff>457200</xdr:colOff>
      <xdr:row>41</xdr:row>
      <xdr:rowOff>171450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0</xdr:colOff>
      <xdr:row>6</xdr:row>
      <xdr:rowOff>0</xdr:rowOff>
    </xdr:from>
    <xdr:to>
      <xdr:col>69</xdr:col>
      <xdr:colOff>457200</xdr:colOff>
      <xdr:row>22</xdr:row>
      <xdr:rowOff>171450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75</xdr:col>
      <xdr:colOff>0</xdr:colOff>
      <xdr:row>6</xdr:row>
      <xdr:rowOff>0</xdr:rowOff>
    </xdr:from>
    <xdr:to>
      <xdr:col>81</xdr:col>
      <xdr:colOff>457200</xdr:colOff>
      <xdr:row>22</xdr:row>
      <xdr:rowOff>171450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75</xdr:col>
      <xdr:colOff>0</xdr:colOff>
      <xdr:row>24</xdr:row>
      <xdr:rowOff>0</xdr:rowOff>
    </xdr:from>
    <xdr:to>
      <xdr:col>81</xdr:col>
      <xdr:colOff>457200</xdr:colOff>
      <xdr:row>40</xdr:row>
      <xdr:rowOff>171450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83</xdr:col>
      <xdr:colOff>28575</xdr:colOff>
      <xdr:row>6</xdr:row>
      <xdr:rowOff>9525</xdr:rowOff>
    </xdr:from>
    <xdr:to>
      <xdr:col>89</xdr:col>
      <xdr:colOff>485775</xdr:colOff>
      <xdr:row>22</xdr:row>
      <xdr:rowOff>180975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83</xdr:col>
      <xdr:colOff>0</xdr:colOff>
      <xdr:row>25</xdr:row>
      <xdr:rowOff>0</xdr:rowOff>
    </xdr:from>
    <xdr:to>
      <xdr:col>89</xdr:col>
      <xdr:colOff>457200</xdr:colOff>
      <xdr:row>41</xdr:row>
      <xdr:rowOff>171450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91</xdr:col>
      <xdr:colOff>0</xdr:colOff>
      <xdr:row>6</xdr:row>
      <xdr:rowOff>0</xdr:rowOff>
    </xdr:from>
    <xdr:to>
      <xdr:col>97</xdr:col>
      <xdr:colOff>457200</xdr:colOff>
      <xdr:row>22</xdr:row>
      <xdr:rowOff>171450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91</xdr:col>
      <xdr:colOff>0</xdr:colOff>
      <xdr:row>25</xdr:row>
      <xdr:rowOff>0</xdr:rowOff>
    </xdr:from>
    <xdr:to>
      <xdr:col>97</xdr:col>
      <xdr:colOff>457200</xdr:colOff>
      <xdr:row>41</xdr:row>
      <xdr:rowOff>171450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99</xdr:col>
      <xdr:colOff>66675</xdr:colOff>
      <xdr:row>7</xdr:row>
      <xdr:rowOff>47624</xdr:rowOff>
    </xdr:from>
    <xdr:to>
      <xdr:col>105</xdr:col>
      <xdr:colOff>561975</xdr:colOff>
      <xdr:row>24</xdr:row>
      <xdr:rowOff>133349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98</xdr:col>
      <xdr:colOff>714375</xdr:colOff>
      <xdr:row>26</xdr:row>
      <xdr:rowOff>0</xdr:rowOff>
    </xdr:from>
    <xdr:to>
      <xdr:col>105</xdr:col>
      <xdr:colOff>447675</xdr:colOff>
      <xdr:row>43</xdr:row>
      <xdr:rowOff>85725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105</xdr:col>
      <xdr:colOff>761999</xdr:colOff>
      <xdr:row>7</xdr:row>
      <xdr:rowOff>1</xdr:rowOff>
    </xdr:from>
    <xdr:to>
      <xdr:col>112</xdr:col>
      <xdr:colOff>457200</xdr:colOff>
      <xdr:row>20</xdr:row>
      <xdr:rowOff>57150</xdr:rowOff>
    </xdr:to>
    <xdr:graphicFrame macro="">
      <xdr:nvGraphicFramePr>
        <xdr:cNvPr id="29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106</xdr:col>
      <xdr:colOff>0</xdr:colOff>
      <xdr:row>26</xdr:row>
      <xdr:rowOff>0</xdr:rowOff>
    </xdr:from>
    <xdr:to>
      <xdr:col>112</xdr:col>
      <xdr:colOff>733425</xdr:colOff>
      <xdr:row>39</xdr:row>
      <xdr:rowOff>47625</xdr:rowOff>
    </xdr:to>
    <xdr:graphicFrame macro="">
      <xdr:nvGraphicFramePr>
        <xdr:cNvPr id="30" name="Graphique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113</xdr:col>
      <xdr:colOff>409575</xdr:colOff>
      <xdr:row>6</xdr:row>
      <xdr:rowOff>104775</xdr:rowOff>
    </xdr:from>
    <xdr:to>
      <xdr:col>120</xdr:col>
      <xdr:colOff>142875</xdr:colOff>
      <xdr:row>24</xdr:row>
      <xdr:rowOff>0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113</xdr:col>
      <xdr:colOff>209550</xdr:colOff>
      <xdr:row>25</xdr:row>
      <xdr:rowOff>180975</xdr:rowOff>
    </xdr:from>
    <xdr:to>
      <xdr:col>119</xdr:col>
      <xdr:colOff>704850</xdr:colOff>
      <xdr:row>43</xdr:row>
      <xdr:rowOff>76200</xdr:rowOff>
    </xdr:to>
    <xdr:graphicFrame macro="">
      <xdr:nvGraphicFramePr>
        <xdr:cNvPr id="32" name="Graphique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120</xdr:col>
      <xdr:colOff>466725</xdr:colOff>
      <xdr:row>6</xdr:row>
      <xdr:rowOff>171450</xdr:rowOff>
    </xdr:from>
    <xdr:to>
      <xdr:col>127</xdr:col>
      <xdr:colOff>200025</xdr:colOff>
      <xdr:row>24</xdr:row>
      <xdr:rowOff>66675</xdr:rowOff>
    </xdr:to>
    <xdr:graphicFrame macro="">
      <xdr:nvGraphicFramePr>
        <xdr:cNvPr id="33" name="Graphique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121</xdr:col>
      <xdr:colOff>0</xdr:colOff>
      <xdr:row>26</xdr:row>
      <xdr:rowOff>0</xdr:rowOff>
    </xdr:from>
    <xdr:to>
      <xdr:col>127</xdr:col>
      <xdr:colOff>495300</xdr:colOff>
      <xdr:row>43</xdr:row>
      <xdr:rowOff>85725</xdr:rowOff>
    </xdr:to>
    <xdr:graphicFrame macro="">
      <xdr:nvGraphicFramePr>
        <xdr:cNvPr id="34" name="Graphique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128</xdr:col>
      <xdr:colOff>0</xdr:colOff>
      <xdr:row>7</xdr:row>
      <xdr:rowOff>0</xdr:rowOff>
    </xdr:from>
    <xdr:to>
      <xdr:col>134</xdr:col>
      <xdr:colOff>495300</xdr:colOff>
      <xdr:row>24</xdr:row>
      <xdr:rowOff>85725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3"/>
  <sheetViews>
    <sheetView workbookViewId="0">
      <selection activeCell="J5" sqref="J5"/>
    </sheetView>
  </sheetViews>
  <sheetFormatPr baseColWidth="10" defaultRowHeight="15" x14ac:dyDescent="0.25"/>
  <sheetData>
    <row r="2" spans="2:2" x14ac:dyDescent="0.25">
      <c r="B2" t="s">
        <v>42</v>
      </c>
    </row>
    <row r="4" spans="2:2" x14ac:dyDescent="0.25">
      <c r="B4" t="s">
        <v>46</v>
      </c>
    </row>
    <row r="20" spans="2:2" x14ac:dyDescent="0.25">
      <c r="B20" t="s">
        <v>43</v>
      </c>
    </row>
    <row r="21" spans="2:2" x14ac:dyDescent="0.25">
      <c r="B21" t="s">
        <v>44</v>
      </c>
    </row>
    <row r="23" spans="2:2" x14ac:dyDescent="0.25">
      <c r="B23" t="s">
        <v>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1" sqref="E11"/>
    </sheetView>
  </sheetViews>
  <sheetFormatPr baseColWidth="10" defaultRowHeight="15" x14ac:dyDescent="0.25"/>
  <cols>
    <col min="1" max="9" width="11.5703125" customWidth="1"/>
    <col min="10" max="99" width="12.5703125" customWidth="1"/>
    <col min="100" max="117" width="13.5703125" customWidth="1"/>
  </cols>
  <sheetData>
    <row r="1" spans="1:118" s="2" customFormat="1" ht="135" customHeight="1" x14ac:dyDescent="0.25">
      <c r="A1" s="4" t="s">
        <v>37</v>
      </c>
      <c r="B1" s="4" t="s">
        <v>38</v>
      </c>
      <c r="C1" s="4" t="s">
        <v>39</v>
      </c>
      <c r="D1" s="11" t="s">
        <v>0</v>
      </c>
      <c r="E1" s="11"/>
      <c r="F1" s="11"/>
      <c r="G1" s="11"/>
      <c r="H1" s="11" t="s">
        <v>5</v>
      </c>
      <c r="I1" s="11"/>
      <c r="J1" s="11"/>
      <c r="K1" s="11"/>
      <c r="L1" s="11" t="s">
        <v>6</v>
      </c>
      <c r="M1" s="11"/>
      <c r="N1" s="11"/>
      <c r="O1" s="11"/>
      <c r="P1" s="11" t="s">
        <v>7</v>
      </c>
      <c r="Q1" s="11"/>
      <c r="R1" s="11"/>
      <c r="S1" s="11"/>
      <c r="T1" s="11" t="s">
        <v>8</v>
      </c>
      <c r="U1" s="11"/>
      <c r="V1" s="11"/>
      <c r="W1" s="11"/>
      <c r="X1" s="11" t="s">
        <v>9</v>
      </c>
      <c r="Y1" s="11"/>
      <c r="Z1" s="11"/>
      <c r="AA1" s="11"/>
      <c r="AB1" s="11" t="s">
        <v>10</v>
      </c>
      <c r="AC1" s="11"/>
      <c r="AD1" s="11"/>
      <c r="AE1" s="11"/>
      <c r="AF1" s="11" t="s">
        <v>11</v>
      </c>
      <c r="AG1" s="11"/>
      <c r="AH1" s="11"/>
      <c r="AI1" s="11"/>
      <c r="AJ1" s="11" t="s">
        <v>12</v>
      </c>
      <c r="AK1" s="11"/>
      <c r="AL1" s="11"/>
      <c r="AM1" s="11"/>
      <c r="AN1" s="11" t="s">
        <v>13</v>
      </c>
      <c r="AO1" s="11"/>
      <c r="AP1" s="11"/>
      <c r="AQ1" s="11"/>
      <c r="AR1" s="11" t="s">
        <v>14</v>
      </c>
      <c r="AS1" s="11"/>
      <c r="AT1" s="11"/>
      <c r="AU1" s="11"/>
      <c r="AV1" s="11" t="s">
        <v>15</v>
      </c>
      <c r="AW1" s="11"/>
      <c r="AX1" s="11"/>
      <c r="AY1" s="11"/>
      <c r="AZ1" s="11" t="s">
        <v>16</v>
      </c>
      <c r="BA1" s="11"/>
      <c r="BB1" s="11"/>
      <c r="BC1" s="11"/>
      <c r="BD1" s="11" t="s">
        <v>17</v>
      </c>
      <c r="BE1" s="11"/>
      <c r="BF1" s="11"/>
      <c r="BG1" s="11"/>
      <c r="BH1" s="11" t="s">
        <v>18</v>
      </c>
      <c r="BI1" s="11"/>
      <c r="BJ1" s="11"/>
      <c r="BK1" s="11"/>
      <c r="BL1" s="11" t="s">
        <v>19</v>
      </c>
      <c r="BM1" s="11"/>
      <c r="BN1" s="11"/>
      <c r="BO1" s="11"/>
      <c r="BP1" s="11" t="s">
        <v>20</v>
      </c>
      <c r="BQ1" s="11"/>
      <c r="BR1" s="11"/>
      <c r="BS1" s="11"/>
      <c r="BT1" s="11" t="s">
        <v>21</v>
      </c>
      <c r="BU1" s="11"/>
      <c r="BV1" s="11"/>
      <c r="BW1" s="11"/>
      <c r="BX1" s="11" t="s">
        <v>22</v>
      </c>
      <c r="BY1" s="11"/>
      <c r="BZ1" s="11"/>
      <c r="CA1" s="11"/>
      <c r="CB1" s="11" t="s">
        <v>23</v>
      </c>
      <c r="CC1" s="11"/>
      <c r="CD1" s="11"/>
      <c r="CE1" s="11"/>
      <c r="CF1" s="11" t="s">
        <v>24</v>
      </c>
      <c r="CG1" s="11"/>
      <c r="CH1" s="11"/>
      <c r="CI1" s="11"/>
      <c r="CJ1" s="11" t="s">
        <v>25</v>
      </c>
      <c r="CK1" s="11"/>
      <c r="CL1" s="11"/>
      <c r="CM1" s="11"/>
      <c r="CN1" s="11" t="s">
        <v>26</v>
      </c>
      <c r="CO1" s="11"/>
      <c r="CP1" s="11"/>
      <c r="CQ1" s="11"/>
      <c r="CR1" s="11" t="s">
        <v>27</v>
      </c>
      <c r="CS1" s="11"/>
      <c r="CT1" s="11"/>
      <c r="CU1" s="11"/>
      <c r="CV1" s="11" t="s">
        <v>28</v>
      </c>
      <c r="CW1" s="11"/>
      <c r="CX1" s="11" t="s">
        <v>40</v>
      </c>
      <c r="CY1" s="11"/>
      <c r="CZ1" s="11" t="s">
        <v>29</v>
      </c>
      <c r="DA1" s="11"/>
      <c r="DB1" s="11" t="s">
        <v>30</v>
      </c>
      <c r="DC1" s="11"/>
      <c r="DD1" s="11" t="s">
        <v>31</v>
      </c>
      <c r="DE1" s="11"/>
      <c r="DF1" s="12" t="s">
        <v>41</v>
      </c>
      <c r="DG1" s="13"/>
      <c r="DH1" s="11" t="s">
        <v>32</v>
      </c>
      <c r="DI1" s="11"/>
      <c r="DJ1" s="11" t="s">
        <v>33</v>
      </c>
      <c r="DK1" s="11"/>
      <c r="DL1" s="11" t="s">
        <v>34</v>
      </c>
      <c r="DM1" s="11"/>
      <c r="DN1" s="1"/>
    </row>
    <row r="2" spans="1:118" x14ac:dyDescent="0.25">
      <c r="A2" s="5"/>
      <c r="B2" s="5"/>
      <c r="C2" s="5"/>
      <c r="D2" s="5" t="s">
        <v>1</v>
      </c>
      <c r="E2" s="5" t="s">
        <v>2</v>
      </c>
      <c r="F2" s="5" t="s">
        <v>3</v>
      </c>
      <c r="G2" s="5" t="s">
        <v>4</v>
      </c>
      <c r="H2" s="5" t="s">
        <v>1</v>
      </c>
      <c r="I2" s="5" t="s">
        <v>2</v>
      </c>
      <c r="J2" s="5" t="s">
        <v>3</v>
      </c>
      <c r="K2" s="5" t="s">
        <v>4</v>
      </c>
      <c r="L2" s="5" t="s">
        <v>1</v>
      </c>
      <c r="M2" s="5" t="s">
        <v>2</v>
      </c>
      <c r="N2" s="5" t="s">
        <v>3</v>
      </c>
      <c r="O2" s="5" t="s">
        <v>4</v>
      </c>
      <c r="P2" s="5" t="s">
        <v>1</v>
      </c>
      <c r="Q2" s="5" t="s">
        <v>2</v>
      </c>
      <c r="R2" s="5" t="s">
        <v>3</v>
      </c>
      <c r="S2" s="5" t="s">
        <v>4</v>
      </c>
      <c r="T2" s="5" t="s">
        <v>1</v>
      </c>
      <c r="U2" s="5" t="s">
        <v>2</v>
      </c>
      <c r="V2" s="5" t="s">
        <v>3</v>
      </c>
      <c r="W2" s="5" t="s">
        <v>4</v>
      </c>
      <c r="X2" s="5" t="s">
        <v>1</v>
      </c>
      <c r="Y2" s="5" t="s">
        <v>2</v>
      </c>
      <c r="Z2" s="5" t="s">
        <v>3</v>
      </c>
      <c r="AA2" s="5" t="s">
        <v>4</v>
      </c>
      <c r="AB2" s="5" t="s">
        <v>1</v>
      </c>
      <c r="AC2" s="5" t="s">
        <v>2</v>
      </c>
      <c r="AD2" s="5" t="s">
        <v>3</v>
      </c>
      <c r="AE2" s="5" t="s">
        <v>4</v>
      </c>
      <c r="AF2" s="5" t="s">
        <v>1</v>
      </c>
      <c r="AG2" s="5" t="s">
        <v>2</v>
      </c>
      <c r="AH2" s="5" t="s">
        <v>3</v>
      </c>
      <c r="AI2" s="5" t="s">
        <v>4</v>
      </c>
      <c r="AJ2" s="5" t="s">
        <v>1</v>
      </c>
      <c r="AK2" s="5" t="s">
        <v>2</v>
      </c>
      <c r="AL2" s="5" t="s">
        <v>3</v>
      </c>
      <c r="AM2" s="5" t="s">
        <v>4</v>
      </c>
      <c r="AN2" s="5" t="s">
        <v>1</v>
      </c>
      <c r="AO2" s="5" t="s">
        <v>2</v>
      </c>
      <c r="AP2" s="5" t="s">
        <v>3</v>
      </c>
      <c r="AQ2" s="5" t="s">
        <v>4</v>
      </c>
      <c r="AR2" s="5" t="s">
        <v>1</v>
      </c>
      <c r="AS2" s="5" t="s">
        <v>2</v>
      </c>
      <c r="AT2" s="5" t="s">
        <v>3</v>
      </c>
      <c r="AU2" s="5" t="s">
        <v>4</v>
      </c>
      <c r="AV2" s="5" t="s">
        <v>1</v>
      </c>
      <c r="AW2" s="5" t="s">
        <v>2</v>
      </c>
      <c r="AX2" s="5" t="s">
        <v>3</v>
      </c>
      <c r="AY2" s="5" t="s">
        <v>4</v>
      </c>
      <c r="AZ2" s="5" t="s">
        <v>1</v>
      </c>
      <c r="BA2" s="5" t="s">
        <v>2</v>
      </c>
      <c r="BB2" s="5" t="s">
        <v>3</v>
      </c>
      <c r="BC2" s="5" t="s">
        <v>4</v>
      </c>
      <c r="BD2" s="5" t="s">
        <v>1</v>
      </c>
      <c r="BE2" s="5" t="s">
        <v>2</v>
      </c>
      <c r="BF2" s="5" t="s">
        <v>3</v>
      </c>
      <c r="BG2" s="5" t="s">
        <v>4</v>
      </c>
      <c r="BH2" s="5" t="s">
        <v>1</v>
      </c>
      <c r="BI2" s="5" t="s">
        <v>2</v>
      </c>
      <c r="BJ2" s="5" t="s">
        <v>3</v>
      </c>
      <c r="BK2" s="5" t="s">
        <v>4</v>
      </c>
      <c r="BL2" s="5" t="s">
        <v>1</v>
      </c>
      <c r="BM2" s="5" t="s">
        <v>2</v>
      </c>
      <c r="BN2" s="5" t="s">
        <v>3</v>
      </c>
      <c r="BO2" s="5" t="s">
        <v>4</v>
      </c>
      <c r="BP2" s="5" t="s">
        <v>1</v>
      </c>
      <c r="BQ2" s="5" t="s">
        <v>2</v>
      </c>
      <c r="BR2" s="5" t="s">
        <v>3</v>
      </c>
      <c r="BS2" s="5" t="s">
        <v>4</v>
      </c>
      <c r="BT2" s="5" t="s">
        <v>1</v>
      </c>
      <c r="BU2" s="5" t="s">
        <v>2</v>
      </c>
      <c r="BV2" s="5" t="s">
        <v>3</v>
      </c>
      <c r="BW2" s="5" t="s">
        <v>4</v>
      </c>
      <c r="BX2" s="5" t="s">
        <v>1</v>
      </c>
      <c r="BY2" s="5" t="s">
        <v>2</v>
      </c>
      <c r="BZ2" s="5" t="s">
        <v>3</v>
      </c>
      <c r="CA2" s="5" t="s">
        <v>4</v>
      </c>
      <c r="CB2" s="5" t="s">
        <v>1</v>
      </c>
      <c r="CC2" s="5" t="s">
        <v>2</v>
      </c>
      <c r="CD2" s="5" t="s">
        <v>3</v>
      </c>
      <c r="CE2" s="5" t="s">
        <v>4</v>
      </c>
      <c r="CF2" s="5" t="s">
        <v>1</v>
      </c>
      <c r="CG2" s="5" t="s">
        <v>2</v>
      </c>
      <c r="CH2" s="5" t="s">
        <v>3</v>
      </c>
      <c r="CI2" s="5" t="s">
        <v>4</v>
      </c>
      <c r="CJ2" s="5" t="s">
        <v>1</v>
      </c>
      <c r="CK2" s="5" t="s">
        <v>2</v>
      </c>
      <c r="CL2" s="5" t="s">
        <v>3</v>
      </c>
      <c r="CM2" s="5" t="s">
        <v>4</v>
      </c>
      <c r="CN2" s="5" t="s">
        <v>1</v>
      </c>
      <c r="CO2" s="5" t="s">
        <v>2</v>
      </c>
      <c r="CP2" s="5" t="s">
        <v>3</v>
      </c>
      <c r="CQ2" s="5" t="s">
        <v>4</v>
      </c>
      <c r="CR2" s="5" t="s">
        <v>1</v>
      </c>
      <c r="CS2" s="5" t="s">
        <v>2</v>
      </c>
      <c r="CT2" s="5" t="s">
        <v>3</v>
      </c>
      <c r="CU2" s="5" t="s">
        <v>4</v>
      </c>
      <c r="CV2" s="5" t="s">
        <v>35</v>
      </c>
      <c r="CW2" s="5" t="s">
        <v>36</v>
      </c>
      <c r="CX2" s="5" t="s">
        <v>35</v>
      </c>
      <c r="CY2" s="5" t="s">
        <v>36</v>
      </c>
      <c r="CZ2" s="5" t="s">
        <v>35</v>
      </c>
      <c r="DA2" s="5" t="s">
        <v>36</v>
      </c>
      <c r="DB2" s="5" t="s">
        <v>35</v>
      </c>
      <c r="DC2" s="5" t="s">
        <v>36</v>
      </c>
      <c r="DD2" s="5" t="s">
        <v>35</v>
      </c>
      <c r="DE2" s="5" t="s">
        <v>36</v>
      </c>
      <c r="DF2" s="5"/>
      <c r="DG2" s="5"/>
      <c r="DH2" s="5" t="s">
        <v>35</v>
      </c>
      <c r="DI2" s="5" t="s">
        <v>36</v>
      </c>
      <c r="DJ2" s="5" t="s">
        <v>35</v>
      </c>
      <c r="DK2" s="5" t="s">
        <v>36</v>
      </c>
      <c r="DL2" s="5" t="s">
        <v>35</v>
      </c>
      <c r="DM2" s="5" t="s">
        <v>36</v>
      </c>
    </row>
    <row r="3" spans="1:1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</row>
    <row r="4" spans="1:1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</row>
    <row r="5" spans="1:1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</row>
    <row r="6" spans="1:118" ht="23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</row>
    <row r="7" spans="1:11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</row>
    <row r="8" spans="1:11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</row>
    <row r="9" spans="1:118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</row>
    <row r="10" spans="1:11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</row>
    <row r="11" spans="1:118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</row>
    <row r="12" spans="1:1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</row>
    <row r="13" spans="1:118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</row>
    <row r="14" spans="1:118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</row>
    <row r="15" spans="1:118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</row>
    <row r="16" spans="1:118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</row>
    <row r="17" spans="1:1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</row>
    <row r="18" spans="1:1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</row>
    <row r="19" spans="1:117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</row>
    <row r="20" spans="1:1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</row>
    <row r="21" spans="1:1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</row>
    <row r="22" spans="1:1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</row>
    <row r="23" spans="1:1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</row>
    <row r="24" spans="1:1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</row>
    <row r="25" spans="1:1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</row>
    <row r="26" spans="1:1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</row>
    <row r="27" spans="1:1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</row>
    <row r="28" spans="1:1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</row>
    <row r="29" spans="1:1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</row>
    <row r="30" spans="1:1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</row>
    <row r="31" spans="1:1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</row>
    <row r="32" spans="1:1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</row>
    <row r="33" spans="1:1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</row>
    <row r="34" spans="1:117" x14ac:dyDescent="0.25">
      <c r="A34">
        <f>COUNTA(A3:A33)</f>
        <v>0</v>
      </c>
      <c r="B34">
        <f t="shared" ref="B34:AG34" si="0">SUM(B3:B33)</f>
        <v>0</v>
      </c>
      <c r="C34">
        <f t="shared" si="0"/>
        <v>0</v>
      </c>
      <c r="D34">
        <f t="shared" si="0"/>
        <v>0</v>
      </c>
      <c r="E34">
        <f t="shared" si="0"/>
        <v>0</v>
      </c>
      <c r="F34">
        <f t="shared" si="0"/>
        <v>0</v>
      </c>
      <c r="G34">
        <f t="shared" si="0"/>
        <v>0</v>
      </c>
      <c r="H34">
        <f t="shared" si="0"/>
        <v>0</v>
      </c>
      <c r="I34">
        <f t="shared" si="0"/>
        <v>0</v>
      </c>
      <c r="J34">
        <f t="shared" si="0"/>
        <v>0</v>
      </c>
      <c r="K34">
        <f t="shared" si="0"/>
        <v>0</v>
      </c>
      <c r="L34">
        <f t="shared" si="0"/>
        <v>0</v>
      </c>
      <c r="M34">
        <f t="shared" si="0"/>
        <v>0</v>
      </c>
      <c r="N34">
        <f t="shared" si="0"/>
        <v>0</v>
      </c>
      <c r="O34">
        <f t="shared" si="0"/>
        <v>0</v>
      </c>
      <c r="P34">
        <f t="shared" si="0"/>
        <v>0</v>
      </c>
      <c r="Q34">
        <f t="shared" si="0"/>
        <v>0</v>
      </c>
      <c r="R34">
        <f t="shared" si="0"/>
        <v>0</v>
      </c>
      <c r="S34">
        <f t="shared" si="0"/>
        <v>0</v>
      </c>
      <c r="T34">
        <f t="shared" si="0"/>
        <v>0</v>
      </c>
      <c r="U34">
        <f t="shared" si="0"/>
        <v>0</v>
      </c>
      <c r="V34">
        <f t="shared" si="0"/>
        <v>0</v>
      </c>
      <c r="W34">
        <f t="shared" si="0"/>
        <v>0</v>
      </c>
      <c r="X34">
        <f t="shared" si="0"/>
        <v>0</v>
      </c>
      <c r="Y34">
        <f t="shared" si="0"/>
        <v>0</v>
      </c>
      <c r="Z34">
        <f t="shared" si="0"/>
        <v>0</v>
      </c>
      <c r="AA34">
        <f t="shared" si="0"/>
        <v>0</v>
      </c>
      <c r="AB34">
        <f t="shared" si="0"/>
        <v>0</v>
      </c>
      <c r="AC34">
        <f t="shared" si="0"/>
        <v>0</v>
      </c>
      <c r="AD34">
        <f t="shared" si="0"/>
        <v>0</v>
      </c>
      <c r="AE34">
        <f t="shared" si="0"/>
        <v>0</v>
      </c>
      <c r="AF34">
        <f t="shared" si="0"/>
        <v>0</v>
      </c>
      <c r="AG34">
        <f t="shared" si="0"/>
        <v>0</v>
      </c>
      <c r="AH34">
        <f t="shared" ref="AH34:BM34" si="1">SUM(AH3:AH33)</f>
        <v>0</v>
      </c>
      <c r="AI34">
        <f t="shared" si="1"/>
        <v>0</v>
      </c>
      <c r="AJ34">
        <f t="shared" si="1"/>
        <v>0</v>
      </c>
      <c r="AK34">
        <f t="shared" si="1"/>
        <v>0</v>
      </c>
      <c r="AL34">
        <f t="shared" si="1"/>
        <v>0</v>
      </c>
      <c r="AM34">
        <f t="shared" si="1"/>
        <v>0</v>
      </c>
      <c r="AN34">
        <f t="shared" si="1"/>
        <v>0</v>
      </c>
      <c r="AO34">
        <f t="shared" si="1"/>
        <v>0</v>
      </c>
      <c r="AP34">
        <f t="shared" si="1"/>
        <v>0</v>
      </c>
      <c r="AQ34">
        <f t="shared" si="1"/>
        <v>0</v>
      </c>
      <c r="AR34">
        <f t="shared" si="1"/>
        <v>0</v>
      </c>
      <c r="AS34">
        <f t="shared" si="1"/>
        <v>0</v>
      </c>
      <c r="AT34">
        <f t="shared" si="1"/>
        <v>0</v>
      </c>
      <c r="AU34">
        <f t="shared" si="1"/>
        <v>0</v>
      </c>
      <c r="AV34">
        <f t="shared" si="1"/>
        <v>0</v>
      </c>
      <c r="AW34">
        <f t="shared" si="1"/>
        <v>0</v>
      </c>
      <c r="AX34">
        <f t="shared" si="1"/>
        <v>0</v>
      </c>
      <c r="AY34">
        <f t="shared" si="1"/>
        <v>0</v>
      </c>
      <c r="AZ34">
        <f t="shared" si="1"/>
        <v>0</v>
      </c>
      <c r="BA34">
        <f t="shared" si="1"/>
        <v>0</v>
      </c>
      <c r="BB34">
        <f t="shared" si="1"/>
        <v>0</v>
      </c>
      <c r="BC34">
        <f t="shared" si="1"/>
        <v>0</v>
      </c>
      <c r="BD34">
        <f t="shared" si="1"/>
        <v>0</v>
      </c>
      <c r="BE34">
        <f t="shared" si="1"/>
        <v>0</v>
      </c>
      <c r="BF34">
        <f t="shared" si="1"/>
        <v>0</v>
      </c>
      <c r="BG34">
        <f t="shared" si="1"/>
        <v>0</v>
      </c>
      <c r="BH34">
        <f t="shared" si="1"/>
        <v>0</v>
      </c>
      <c r="BI34">
        <f t="shared" si="1"/>
        <v>0</v>
      </c>
      <c r="BJ34">
        <f t="shared" si="1"/>
        <v>0</v>
      </c>
      <c r="BK34">
        <f t="shared" si="1"/>
        <v>0</v>
      </c>
      <c r="BL34">
        <f t="shared" si="1"/>
        <v>0</v>
      </c>
      <c r="BM34">
        <f t="shared" si="1"/>
        <v>0</v>
      </c>
      <c r="BN34">
        <f t="shared" ref="BN34:CS34" si="2">SUM(BN3:BN33)</f>
        <v>0</v>
      </c>
      <c r="BO34">
        <f t="shared" si="2"/>
        <v>0</v>
      </c>
      <c r="BP34">
        <f t="shared" si="2"/>
        <v>0</v>
      </c>
      <c r="BQ34">
        <f t="shared" si="2"/>
        <v>0</v>
      </c>
      <c r="BR34">
        <f t="shared" si="2"/>
        <v>0</v>
      </c>
      <c r="BS34">
        <f t="shared" si="2"/>
        <v>0</v>
      </c>
      <c r="BT34">
        <f t="shared" si="2"/>
        <v>0</v>
      </c>
      <c r="BU34">
        <f t="shared" si="2"/>
        <v>0</v>
      </c>
      <c r="BV34">
        <f t="shared" si="2"/>
        <v>0</v>
      </c>
      <c r="BW34">
        <f t="shared" si="2"/>
        <v>0</v>
      </c>
      <c r="BX34">
        <f t="shared" si="2"/>
        <v>0</v>
      </c>
      <c r="BY34">
        <f t="shared" si="2"/>
        <v>0</v>
      </c>
      <c r="BZ34">
        <f t="shared" si="2"/>
        <v>0</v>
      </c>
      <c r="CA34">
        <f t="shared" si="2"/>
        <v>0</v>
      </c>
      <c r="CB34">
        <f t="shared" si="2"/>
        <v>0</v>
      </c>
      <c r="CC34">
        <f t="shared" si="2"/>
        <v>0</v>
      </c>
      <c r="CD34">
        <f t="shared" si="2"/>
        <v>0</v>
      </c>
      <c r="CE34">
        <f t="shared" si="2"/>
        <v>0</v>
      </c>
      <c r="CF34">
        <f t="shared" si="2"/>
        <v>0</v>
      </c>
      <c r="CG34">
        <f t="shared" si="2"/>
        <v>0</v>
      </c>
      <c r="CH34">
        <f t="shared" si="2"/>
        <v>0</v>
      </c>
      <c r="CI34">
        <f t="shared" si="2"/>
        <v>0</v>
      </c>
      <c r="CJ34">
        <f t="shared" si="2"/>
        <v>0</v>
      </c>
      <c r="CK34">
        <f t="shared" si="2"/>
        <v>0</v>
      </c>
      <c r="CL34">
        <f t="shared" si="2"/>
        <v>0</v>
      </c>
      <c r="CM34">
        <f t="shared" si="2"/>
        <v>0</v>
      </c>
      <c r="CN34">
        <f t="shared" si="2"/>
        <v>0</v>
      </c>
      <c r="CO34">
        <f t="shared" si="2"/>
        <v>0</v>
      </c>
      <c r="CP34">
        <f t="shared" si="2"/>
        <v>0</v>
      </c>
      <c r="CQ34">
        <f t="shared" si="2"/>
        <v>0</v>
      </c>
      <c r="CR34">
        <f t="shared" si="2"/>
        <v>0</v>
      </c>
      <c r="CS34">
        <f t="shared" si="2"/>
        <v>0</v>
      </c>
      <c r="CT34">
        <f t="shared" ref="CT34:CX34" si="3">SUM(CT3:CT33)</f>
        <v>0</v>
      </c>
      <c r="CU34">
        <f t="shared" si="3"/>
        <v>0</v>
      </c>
      <c r="CV34">
        <f t="shared" si="3"/>
        <v>0</v>
      </c>
      <c r="CW34">
        <f t="shared" si="3"/>
        <v>0</v>
      </c>
      <c r="CX34">
        <f t="shared" si="3"/>
        <v>0</v>
      </c>
      <c r="CY34">
        <f>COUNTA(CY3:CY33)</f>
        <v>0</v>
      </c>
      <c r="CZ34">
        <f t="shared" ref="CZ34:DM34" si="4">SUM(CZ3:CZ33)</f>
        <v>0</v>
      </c>
      <c r="DA34">
        <f t="shared" si="4"/>
        <v>0</v>
      </c>
      <c r="DB34">
        <f t="shared" si="4"/>
        <v>0</v>
      </c>
      <c r="DC34">
        <f t="shared" si="4"/>
        <v>0</v>
      </c>
      <c r="DD34">
        <f t="shared" si="4"/>
        <v>0</v>
      </c>
      <c r="DE34">
        <f t="shared" si="4"/>
        <v>0</v>
      </c>
      <c r="DF34">
        <f t="shared" ref="DF34" si="5">SUM(DF3:DF33)</f>
        <v>0</v>
      </c>
      <c r="DG34">
        <f t="shared" ref="DG34" si="6">SUM(DG3:DG33)</f>
        <v>0</v>
      </c>
      <c r="DH34">
        <f t="shared" si="4"/>
        <v>0</v>
      </c>
      <c r="DI34">
        <f t="shared" si="4"/>
        <v>0</v>
      </c>
      <c r="DJ34">
        <f t="shared" si="4"/>
        <v>0</v>
      </c>
      <c r="DK34">
        <f t="shared" si="4"/>
        <v>0</v>
      </c>
      <c r="DL34">
        <f t="shared" si="4"/>
        <v>0</v>
      </c>
      <c r="DM34">
        <f t="shared" si="4"/>
        <v>0</v>
      </c>
    </row>
  </sheetData>
  <autoFilter ref="A2:DN2"/>
  <mergeCells count="33">
    <mergeCell ref="DH1:DI1"/>
    <mergeCell ref="DJ1:DK1"/>
    <mergeCell ref="DL1:DM1"/>
    <mergeCell ref="CV1:CW1"/>
    <mergeCell ref="CX1:CY1"/>
    <mergeCell ref="CZ1:DA1"/>
    <mergeCell ref="DB1:DC1"/>
    <mergeCell ref="DD1:DE1"/>
    <mergeCell ref="DF1:DG1"/>
    <mergeCell ref="CR1:CU1"/>
    <mergeCell ref="AZ1:BC1"/>
    <mergeCell ref="BD1:BG1"/>
    <mergeCell ref="BH1:BK1"/>
    <mergeCell ref="BL1:BO1"/>
    <mergeCell ref="BP1:BS1"/>
    <mergeCell ref="BT1:BW1"/>
    <mergeCell ref="BX1:CA1"/>
    <mergeCell ref="CB1:CE1"/>
    <mergeCell ref="CF1:CI1"/>
    <mergeCell ref="CJ1:CM1"/>
    <mergeCell ref="CN1:CQ1"/>
    <mergeCell ref="AV1:AY1"/>
    <mergeCell ref="D1:G1"/>
    <mergeCell ref="H1:K1"/>
    <mergeCell ref="L1:O1"/>
    <mergeCell ref="P1:S1"/>
    <mergeCell ref="T1:W1"/>
    <mergeCell ref="X1:AA1"/>
    <mergeCell ref="AB1:AE1"/>
    <mergeCell ref="AF1:AI1"/>
    <mergeCell ref="AJ1:AM1"/>
    <mergeCell ref="AN1:AQ1"/>
    <mergeCell ref="AR1:AU1"/>
  </mergeCells>
  <conditionalFormatting sqref="B3:C3">
    <cfRule type="expression" dxfId="67" priority="106">
      <formula>AND($B3&lt;&gt;"", $C3&lt;&gt;"")</formula>
    </cfRule>
  </conditionalFormatting>
  <conditionalFormatting sqref="D3:G3">
    <cfRule type="expression" dxfId="66" priority="71">
      <formula>IF(SUM($D3:$G3)=1, FALSE, TRUE)</formula>
    </cfRule>
  </conditionalFormatting>
  <conditionalFormatting sqref="H3:K3">
    <cfRule type="expression" dxfId="65" priority="70">
      <formula>IF(SUM($H3:$K3)=1, FALSE, TRUE)</formula>
    </cfRule>
  </conditionalFormatting>
  <conditionalFormatting sqref="L3:O3">
    <cfRule type="expression" dxfId="64" priority="68">
      <formula>IF(SUM($L3:$O3)=1, FALSE, TRUE)</formula>
    </cfRule>
  </conditionalFormatting>
  <conditionalFormatting sqref="T3:W3">
    <cfRule type="expression" dxfId="63" priority="67">
      <formula>IF(SUM($T3:$W3)=1, FALSE, TRUE)</formula>
    </cfRule>
  </conditionalFormatting>
  <conditionalFormatting sqref="X3:AA3">
    <cfRule type="expression" dxfId="62" priority="65">
      <formula>IF(SUM($X3:$AA3)=1, FALSE, TRUE)</formula>
    </cfRule>
  </conditionalFormatting>
  <conditionalFormatting sqref="AB3:AE3">
    <cfRule type="expression" dxfId="61" priority="64">
      <formula>IF(SUM($AB3:$AE3)=1, FALSE, TRUE)</formula>
    </cfRule>
  </conditionalFormatting>
  <conditionalFormatting sqref="AF3:AI3">
    <cfRule type="expression" dxfId="60" priority="63">
      <formula>IF(SUM($AF3:$AI3)=1, FALSE, TRUE)</formula>
    </cfRule>
  </conditionalFormatting>
  <conditionalFormatting sqref="AJ3:AM3">
    <cfRule type="expression" dxfId="59" priority="62">
      <formula>IF(SUM($AJ3:$AM3)=1, FALSE, TRUE)</formula>
    </cfRule>
  </conditionalFormatting>
  <conditionalFormatting sqref="AN3:AQ3">
    <cfRule type="expression" dxfId="58" priority="61">
      <formula>IF(SUM($AN3:$AQ3)=1, FALSE, TRUE)</formula>
    </cfRule>
  </conditionalFormatting>
  <conditionalFormatting sqref="AR3:AU3">
    <cfRule type="expression" dxfId="57" priority="60">
      <formula>IF(SUM($AR3:$AU3)=1, FALSE, TRUE)</formula>
    </cfRule>
  </conditionalFormatting>
  <conditionalFormatting sqref="AV3:AY3">
    <cfRule type="expression" dxfId="56" priority="59">
      <formula>IF(SUM($AV3:$AY3)=1, FALSE, TRUE)</formula>
    </cfRule>
  </conditionalFormatting>
  <conditionalFormatting sqref="AZ3:BC3">
    <cfRule type="expression" dxfId="55" priority="58">
      <formula>IF(SUM($AZ3:$BC3)=1, FALSE, TRUE)</formula>
    </cfRule>
  </conditionalFormatting>
  <conditionalFormatting sqref="BD3:BG3">
    <cfRule type="expression" dxfId="54" priority="57">
      <formula>IF(SUM($BD3:$BG3)=1, FALSE, TRUE)</formula>
    </cfRule>
  </conditionalFormatting>
  <conditionalFormatting sqref="BH3:BK3">
    <cfRule type="expression" dxfId="53" priority="56">
      <formula>IF(SUM($BH3:$BK3)=1, FALSE, TRUE)</formula>
    </cfRule>
  </conditionalFormatting>
  <conditionalFormatting sqref="BL3:BO3">
    <cfRule type="expression" dxfId="52" priority="55">
      <formula>IF(SUM($BL3:$BO3)=1, FALSE, TRUE)</formula>
    </cfRule>
  </conditionalFormatting>
  <conditionalFormatting sqref="BP3:BS3">
    <cfRule type="expression" dxfId="51" priority="54">
      <formula>IF(SUM($BP3:$BS3)=1, FALSE, TRUE)</formula>
    </cfRule>
  </conditionalFormatting>
  <conditionalFormatting sqref="BT3:BW3">
    <cfRule type="expression" dxfId="50" priority="53">
      <formula>IF(SUM($BT3:$BW3)=1, FALSE, TRUE)</formula>
    </cfRule>
  </conditionalFormatting>
  <conditionalFormatting sqref="BX3:CA3">
    <cfRule type="expression" dxfId="49" priority="52">
      <formula>IF(SUM($BX3:$CA3)=1, FALSE, TRUE)</formula>
    </cfRule>
  </conditionalFormatting>
  <conditionalFormatting sqref="CB3:CE3">
    <cfRule type="expression" dxfId="48" priority="51">
      <formula>IF(SUM($CB3:$CE3)=1, FALSE, TRUE)</formula>
    </cfRule>
  </conditionalFormatting>
  <conditionalFormatting sqref="CF3:CI3">
    <cfRule type="expression" dxfId="47" priority="50">
      <formula>IF(SUM($CF3:$CI3)=1, FALSE, TRUE)</formula>
    </cfRule>
  </conditionalFormatting>
  <conditionalFormatting sqref="CJ3:CM3">
    <cfRule type="expression" dxfId="46" priority="49">
      <formula>IF(SUM($CJ3:$CM3)=1, FALSE, TRUE)</formula>
    </cfRule>
  </conditionalFormatting>
  <conditionalFormatting sqref="CN3:CQ3">
    <cfRule type="expression" dxfId="45" priority="48">
      <formula>IF(SUM($CN3:$CQ3)=1, FALSE, TRUE)</formula>
    </cfRule>
  </conditionalFormatting>
  <conditionalFormatting sqref="CR3:CU3">
    <cfRule type="expression" dxfId="44" priority="47">
      <formula>IF(SUM($CR3:$CU3)=1, FALSE, TRUE)</formula>
    </cfRule>
  </conditionalFormatting>
  <conditionalFormatting sqref="CV3:CW3">
    <cfRule type="expression" dxfId="43" priority="46">
      <formula>IF(SUM($CV3:$CW3)=1, FALSE, TRUE)</formula>
    </cfRule>
  </conditionalFormatting>
  <conditionalFormatting sqref="CX3:CY3">
    <cfRule type="expression" dxfId="42" priority="45">
      <formula>IF(SUM($CX3:$CY3)=1, FALSE, TRUE)</formula>
    </cfRule>
  </conditionalFormatting>
  <conditionalFormatting sqref="CZ3:DA3">
    <cfRule type="expression" dxfId="41" priority="44">
      <formula>IF(SUM($CZ3:$DA3)=1, FALSE, TRUE)</formula>
    </cfRule>
  </conditionalFormatting>
  <conditionalFormatting sqref="DB3:DC3">
    <cfRule type="expression" dxfId="40" priority="43">
      <formula>IF(SUM($DB3:$DC3)=1, FALSE, TRUE)</formula>
    </cfRule>
  </conditionalFormatting>
  <conditionalFormatting sqref="DD3:DE3">
    <cfRule type="expression" dxfId="39" priority="42">
      <formula>IF(SUM($DD3:$DE3)=1, FALSE, TRUE)</formula>
    </cfRule>
  </conditionalFormatting>
  <conditionalFormatting sqref="DH3:DI3">
    <cfRule type="expression" dxfId="38" priority="41">
      <formula>IF(SUM($DH3:$DI3)=1, FALSE, TRUE)</formula>
    </cfRule>
  </conditionalFormatting>
  <conditionalFormatting sqref="DJ3:DK3">
    <cfRule type="expression" dxfId="37" priority="40">
      <formula>IF(SUM($DJ3:$DK3)=1, FALSE, TRUE)</formula>
    </cfRule>
  </conditionalFormatting>
  <conditionalFormatting sqref="DL3:DM3">
    <cfRule type="expression" dxfId="36" priority="39">
      <formula>IF(SUM($DL3:$DM3)=1, FALSE, TRUE)</formula>
    </cfRule>
  </conditionalFormatting>
  <conditionalFormatting sqref="B4:C33">
    <cfRule type="expression" dxfId="35" priority="38">
      <formula>AND($B4&lt;&gt;"", $C4&lt;&gt;"")</formula>
    </cfRule>
  </conditionalFormatting>
  <conditionalFormatting sqref="D4:G33">
    <cfRule type="expression" dxfId="34" priority="37">
      <formula>IF(SUM($D4:$G4)=1, FALSE, TRUE)</formula>
    </cfRule>
  </conditionalFormatting>
  <conditionalFormatting sqref="H4:K33">
    <cfRule type="expression" dxfId="33" priority="36">
      <formula>IF(SUM($H4:$K4)=1, FALSE, TRUE)</formula>
    </cfRule>
  </conditionalFormatting>
  <conditionalFormatting sqref="L4:O33">
    <cfRule type="expression" dxfId="32" priority="35">
      <formula>IF(SUM($L4:$O4)=1, FALSE, TRUE)</formula>
    </cfRule>
  </conditionalFormatting>
  <conditionalFormatting sqref="T4:W33">
    <cfRule type="expression" dxfId="31" priority="34">
      <formula>IF(SUM($T4:$W4)=1, FALSE, TRUE)</formula>
    </cfRule>
  </conditionalFormatting>
  <conditionalFormatting sqref="X4:AA33">
    <cfRule type="expression" dxfId="30" priority="33">
      <formula>IF(SUM($X4:$AA4)=1, FALSE, TRUE)</formula>
    </cfRule>
  </conditionalFormatting>
  <conditionalFormatting sqref="AB4:AE33">
    <cfRule type="expression" dxfId="29" priority="32">
      <formula>IF(SUM($AB4:$AE4)=1, FALSE, TRUE)</formula>
    </cfRule>
  </conditionalFormatting>
  <conditionalFormatting sqref="AF4:AI33">
    <cfRule type="expression" dxfId="28" priority="31">
      <formula>IF(SUM($AF4:$AI4)=1, FALSE, TRUE)</formula>
    </cfRule>
  </conditionalFormatting>
  <conditionalFormatting sqref="AJ4:AM33">
    <cfRule type="expression" dxfId="27" priority="30">
      <formula>IF(SUM($AJ4:$AM4)=1, FALSE, TRUE)</formula>
    </cfRule>
  </conditionalFormatting>
  <conditionalFormatting sqref="AN4:AQ33">
    <cfRule type="expression" dxfId="26" priority="29">
      <formula>IF(SUM($AN4:$AQ4)=1, FALSE, TRUE)</formula>
    </cfRule>
  </conditionalFormatting>
  <conditionalFormatting sqref="AR4:AU33">
    <cfRule type="expression" dxfId="25" priority="28">
      <formula>IF(SUM($AR4:$AU4)=1, FALSE, TRUE)</formula>
    </cfRule>
  </conditionalFormatting>
  <conditionalFormatting sqref="AV4:AY33">
    <cfRule type="expression" dxfId="24" priority="27">
      <formula>IF(SUM($AV4:$AY4)=1, FALSE, TRUE)</formula>
    </cfRule>
  </conditionalFormatting>
  <conditionalFormatting sqref="AZ4:BC33">
    <cfRule type="expression" dxfId="23" priority="26">
      <formula>IF(SUM($AZ4:$BC4)=1, FALSE, TRUE)</formula>
    </cfRule>
  </conditionalFormatting>
  <conditionalFormatting sqref="BD4:BG33">
    <cfRule type="expression" dxfId="22" priority="25">
      <formula>IF(SUM($BD4:$BG4)=1, FALSE, TRUE)</formula>
    </cfRule>
  </conditionalFormatting>
  <conditionalFormatting sqref="BH4:BK33">
    <cfRule type="expression" dxfId="21" priority="24">
      <formula>IF(SUM($BH4:$BK4)=1, FALSE, TRUE)</formula>
    </cfRule>
  </conditionalFormatting>
  <conditionalFormatting sqref="BL4:BO33">
    <cfRule type="expression" dxfId="20" priority="23">
      <formula>IF(SUM($BL4:$BO4)=1, FALSE, TRUE)</formula>
    </cfRule>
  </conditionalFormatting>
  <conditionalFormatting sqref="BP4:BS33">
    <cfRule type="expression" dxfId="19" priority="22">
      <formula>IF(SUM($BP4:$BS4)=1, FALSE, TRUE)</formula>
    </cfRule>
  </conditionalFormatting>
  <conditionalFormatting sqref="BT4:BW33">
    <cfRule type="expression" dxfId="18" priority="21">
      <formula>IF(SUM($BT4:$BW4)=1, FALSE, TRUE)</formula>
    </cfRule>
  </conditionalFormatting>
  <conditionalFormatting sqref="BX4:CA33">
    <cfRule type="expression" dxfId="17" priority="20">
      <formula>IF(SUM($BX4:$CA4)=1, FALSE, TRUE)</formula>
    </cfRule>
  </conditionalFormatting>
  <conditionalFormatting sqref="CB4:CE33">
    <cfRule type="expression" dxfId="16" priority="19">
      <formula>IF(SUM($CB4:$CE4)=1, FALSE, TRUE)</formula>
    </cfRule>
  </conditionalFormatting>
  <conditionalFormatting sqref="CF4:CI33">
    <cfRule type="expression" dxfId="15" priority="18">
      <formula>IF(SUM($CF4:$CI4)=1, FALSE, TRUE)</formula>
    </cfRule>
  </conditionalFormatting>
  <conditionalFormatting sqref="CJ4:CM33">
    <cfRule type="expression" dxfId="14" priority="17">
      <formula>IF(SUM($CJ4:$CM4)=1, FALSE, TRUE)</formula>
    </cfRule>
  </conditionalFormatting>
  <conditionalFormatting sqref="CN4:CQ33">
    <cfRule type="expression" dxfId="13" priority="16">
      <formula>IF(SUM($CN4:$CQ4)=1, FALSE, TRUE)</formula>
    </cfRule>
  </conditionalFormatting>
  <conditionalFormatting sqref="CR4:CU33">
    <cfRule type="expression" dxfId="12" priority="15">
      <formula>IF(SUM($CR4:$CU4)=1, FALSE, TRUE)</formula>
    </cfRule>
  </conditionalFormatting>
  <conditionalFormatting sqref="CV4:CW33">
    <cfRule type="expression" dxfId="11" priority="14">
      <formula>IF(SUM($CV4:$CW4)=1, FALSE, TRUE)</formula>
    </cfRule>
  </conditionalFormatting>
  <conditionalFormatting sqref="CX4:CY33">
    <cfRule type="expression" dxfId="10" priority="13">
      <formula>IF(SUM($CX4:$CY4)=1, FALSE, TRUE)</formula>
    </cfRule>
  </conditionalFormatting>
  <conditionalFormatting sqref="CZ4:DA33">
    <cfRule type="expression" dxfId="9" priority="12">
      <formula>IF(SUM($CZ4:$DA4)=1, FALSE, TRUE)</formula>
    </cfRule>
  </conditionalFormatting>
  <conditionalFormatting sqref="DB4:DC33">
    <cfRule type="expression" dxfId="8" priority="11">
      <formula>IF(SUM($DB4:$DC4)=1, FALSE, TRUE)</formula>
    </cfRule>
  </conditionalFormatting>
  <conditionalFormatting sqref="DD4:DE33">
    <cfRule type="expression" dxfId="7" priority="10">
      <formula>IF(SUM($DD4:$DE4)=1, FALSE, TRUE)</formula>
    </cfRule>
  </conditionalFormatting>
  <conditionalFormatting sqref="DH4:DI33">
    <cfRule type="expression" dxfId="6" priority="9">
      <formula>IF(SUM($DH4:$DI4)=1, FALSE, TRUE)</formula>
    </cfRule>
  </conditionalFormatting>
  <conditionalFormatting sqref="DJ4:DK33">
    <cfRule type="expression" dxfId="5" priority="8">
      <formula>IF(SUM($DJ4:$DK4)=1, FALSE, TRUE)</formula>
    </cfRule>
  </conditionalFormatting>
  <conditionalFormatting sqref="DL4:DM33">
    <cfRule type="expression" dxfId="4" priority="7">
      <formula>IF(SUM($DL4:$DM4)=1, FALSE, TRUE)</formula>
    </cfRule>
  </conditionalFormatting>
  <conditionalFormatting sqref="P3:S3">
    <cfRule type="expression" dxfId="3" priority="6">
      <formula>IF(SUM($P3:$S3)=1, FALSE, TRUE)</formula>
    </cfRule>
  </conditionalFormatting>
  <conditionalFormatting sqref="P4:S33">
    <cfRule type="expression" dxfId="2" priority="5">
      <formula>IF(SUM($P4:$S4)=1, FALSE, TRUE)</formula>
    </cfRule>
  </conditionalFormatting>
  <conditionalFormatting sqref="DF3:DG3">
    <cfRule type="expression" dxfId="1" priority="2">
      <formula>IF(SUM($DF3:$DG3)=1, FALSE, TRUE)</formula>
    </cfRule>
  </conditionalFormatting>
  <conditionalFormatting sqref="DF4:DG33">
    <cfRule type="expression" dxfId="0" priority="1">
      <formula>IF(SUM($DF4:$DG4)=1, FALSE, TRUE)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"/>
  <sheetViews>
    <sheetView workbookViewId="0">
      <selection activeCell="B4" sqref="B4"/>
    </sheetView>
  </sheetViews>
  <sheetFormatPr baseColWidth="10" defaultRowHeight="15" x14ac:dyDescent="0.25"/>
  <cols>
    <col min="104" max="104" width="10" customWidth="1"/>
  </cols>
  <sheetData>
    <row r="1" spans="1:117" x14ac:dyDescent="0.25">
      <c r="A1" t="str">
        <f>Données!A1</f>
        <v>Classe</v>
      </c>
      <c r="B1" t="str">
        <f>Données!B1</f>
        <v>Fille</v>
      </c>
      <c r="C1" t="str">
        <f>Données!C1</f>
        <v>Garçon</v>
      </c>
      <c r="D1" s="7" t="str">
        <f>Données!D1</f>
        <v>As-tu peur d'aller à l'école à cause d'un ou plusieurs élèves?</v>
      </c>
      <c r="E1" s="7"/>
      <c r="F1" s="7"/>
      <c r="G1" s="7"/>
      <c r="H1" s="9" t="str">
        <f>Données!H1</f>
        <v>As-tu peur sur le trajet de l'école à cause d'un ou plusieurs élèves?</v>
      </c>
      <c r="I1" s="9"/>
      <c r="J1" s="9"/>
      <c r="K1" s="9"/>
      <c r="L1" s="7" t="str">
        <f>Données!L1</f>
        <v>As-tu menti pour rester chez toi par peur de retrouver un ou plusieurs élèves à l'école?</v>
      </c>
      <c r="M1" s="7"/>
      <c r="N1" s="7"/>
      <c r="O1" s="7"/>
      <c r="P1" s="9" t="str">
        <f>Données!P1</f>
        <v>As-tu peur d'aller en récréation à cause d'un ou plusieurs élèves?</v>
      </c>
      <c r="Q1" s="9"/>
      <c r="R1" s="9"/>
      <c r="S1" s="9"/>
      <c r="T1" s="7" t="str">
        <f>Données!T1</f>
        <v>As-tu été mis(e) à l'écart dans la classe ou à la récréation par un ou plusieurs élèves?</v>
      </c>
      <c r="U1" s="7"/>
      <c r="V1" s="7"/>
      <c r="W1" s="7"/>
      <c r="X1" s="9" t="str">
        <f>Données!X1</f>
        <v>Est-ce qu'un ou plusieurs élèves t'empêchent de déjeuner tranquillement à la cantine?</v>
      </c>
      <c r="Y1" s="9"/>
      <c r="Z1" s="9"/>
      <c r="AA1" s="9"/>
      <c r="AB1" s="7" t="str">
        <f>Données!AB1</f>
        <v>Est-ce qu'un ou plusieurs élèves racontent des choses fausses ou méchantes sur toi?</v>
      </c>
      <c r="AC1" s="7"/>
      <c r="AD1" s="7"/>
      <c r="AE1" s="7"/>
      <c r="AF1" s="9" t="str">
        <f>Données!AF1</f>
        <v>Est-ce qu'on t'a donné un surnom méchant?</v>
      </c>
      <c r="AG1" s="9"/>
      <c r="AH1" s="9"/>
      <c r="AI1" s="9"/>
      <c r="AJ1" s="7" t="str">
        <f>Données!AJ1</f>
        <v xml:space="preserve">Est-ce qu’un ou plusieurs élèves se moquent de toi ou t’insultent (par exemple, à propos de la couleur de ta peau, de tes origines ou de ton physique) ? </v>
      </c>
      <c r="AK1" s="7"/>
      <c r="AL1" s="7"/>
      <c r="AM1" s="7"/>
      <c r="AN1" s="9" t="str">
        <f>Données!AN1</f>
        <v>T’es-tu bagarré(e) avec un ou plusieurs élèves ?</v>
      </c>
      <c r="AO1" s="9"/>
      <c r="AP1" s="9"/>
      <c r="AQ1" s="9"/>
      <c r="AR1" s="7" t="str">
        <f>Données!AR1</f>
        <v>Est-ce qu’un ou plusieurs élèves t’ont fait du mal exprès (par exemple, en te bousculant ou en te lançant un objet) ?</v>
      </c>
      <c r="AS1" s="7"/>
      <c r="AT1" s="7"/>
      <c r="AU1" s="7"/>
      <c r="AV1" s="9" t="str">
        <f>Données!AV1</f>
        <v>Est-ce qu’on t’a déjà menacé(e) de te voler ou t’a-t-on déjà volé des affaires ?</v>
      </c>
      <c r="AW1" s="9"/>
      <c r="AX1" s="9"/>
      <c r="AY1" s="9"/>
      <c r="AZ1" s="7" t="str">
        <f>Données!AZ1</f>
        <v>As-tu participé à un jeu qui te semble dangereux à la demande d’un ou plusieurs élèves ?</v>
      </c>
      <c r="BA1" s="7"/>
      <c r="BB1" s="7"/>
      <c r="BC1" s="7"/>
      <c r="BD1" s="9" t="str">
        <f>Données!BD1</f>
        <v>As-tu été embêté(e) quand tu étais aux toilettes par un ou plusieurs élèves ?</v>
      </c>
      <c r="BE1" s="9"/>
      <c r="BF1" s="9"/>
      <c r="BG1" s="9"/>
      <c r="BH1" s="7" t="str">
        <f>Données!BH1</f>
        <v xml:space="preserve">Est-ce qu’un ou plusieurs élèves ont essayé de te retirer tes habits ? </v>
      </c>
      <c r="BI1" s="7"/>
      <c r="BJ1" s="7"/>
      <c r="BK1" s="7"/>
      <c r="BL1" s="9" t="str">
        <f>Données!BL1</f>
        <v>Est-ce qu’un ou plusieurs élèves ont essayé de toucher des parties de ton corps ou de t’embrasser sans que tu dises oui ?</v>
      </c>
      <c r="BM1" s="9"/>
      <c r="BN1" s="9"/>
      <c r="BO1" s="9"/>
      <c r="BP1" s="7" t="str">
        <f>Données!BP1</f>
        <v xml:space="preserve">Reçois-tu ou as-tu vu des messages insultants ou menaçants te concernant d’un ou plusieurs élèves sur un téléphone portable, sur les réseaux sociaux ou sur une plateforme de jeux en ligne ? </v>
      </c>
      <c r="BQ1" s="7"/>
      <c r="BR1" s="7"/>
      <c r="BS1" s="7"/>
      <c r="BT1" s="9" t="str">
        <f>Données!BT1</f>
        <v xml:space="preserve">Des photos ou messages circulent-ils sur toi sans ton accord sur un téléphone portable, sur les réseaux sociaux ou sur une plateforme de jeux en ligne ? </v>
      </c>
      <c r="BU1" s="9"/>
      <c r="BV1" s="9"/>
      <c r="BW1" s="9"/>
      <c r="BX1" s="7" t="str">
        <f>Données!BX1</f>
        <v>As-tu du mal à faire tes devoirs à cause de ce que tu vis à l’école ?</v>
      </c>
      <c r="BY1" s="7"/>
      <c r="BZ1" s="7"/>
      <c r="CA1" s="7"/>
      <c r="CB1" s="9" t="str">
        <f>Données!CB1</f>
        <v>As-tu du mal à t’endormir ou fais-tu des cauchemars à cause de ce que tu vis à l’école ?</v>
      </c>
      <c r="CC1" s="9"/>
      <c r="CD1" s="9"/>
      <c r="CE1" s="9"/>
      <c r="CF1" s="7" t="str">
        <f>Données!CF1</f>
        <v>As-tu mal au ventre ou à la tête à cause de ce que tu vis à l’école ?</v>
      </c>
      <c r="CG1" s="7"/>
      <c r="CH1" s="7"/>
      <c r="CI1" s="7"/>
      <c r="CJ1" s="9" t="str">
        <f>Données!CJ1</f>
        <v>Te mets-tu en colère ou es-tu agressif(ve) sans savoir pourquoi ?</v>
      </c>
      <c r="CK1" s="9"/>
      <c r="CL1" s="9"/>
      <c r="CM1" s="9"/>
      <c r="CN1" s="7" t="str">
        <f>Données!CN1</f>
        <v xml:space="preserve">Est-ce que tu te sens triste à cause de ce que tu vis à l’école ? </v>
      </c>
      <c r="CO1" s="7"/>
      <c r="CP1" s="7"/>
      <c r="CQ1" s="7"/>
      <c r="CR1" s="9" t="str">
        <f>Données!CR1</f>
        <v xml:space="preserve">Est-ce que tu te sens seul(e) à l’école ? </v>
      </c>
      <c r="CS1" s="9"/>
      <c r="CT1" s="9"/>
      <c r="CU1" s="9"/>
      <c r="CV1" s="7" t="str">
        <f>Données!CV1</f>
        <v>Est-ce toujours les mêmes élèves?</v>
      </c>
      <c r="CW1" s="7"/>
      <c r="CX1" s="9" t="str">
        <f>Données!CX1</f>
        <v>As-tu déjà demandé de l'aide à un€ autre élève ?</v>
      </c>
      <c r="CY1" s="9"/>
      <c r="CZ1" s="7" t="str">
        <f>Données!CZ1</f>
        <v>As-tu déjà demandé de l’aide à tes parents ?</v>
      </c>
      <c r="DA1" s="7"/>
      <c r="DB1" s="9" t="str">
        <f>Données!DB1</f>
        <v xml:space="preserve">As-tu déjà demandé de l’aide à un adulte de l’école ? </v>
      </c>
      <c r="DC1" s="9"/>
      <c r="DD1" s="7" t="str">
        <f>Données!DD1</f>
        <v>As-tu au moins un(e) ami(e) dans ton école ?</v>
      </c>
      <c r="DE1" s="7"/>
      <c r="DF1" s="9" t="str">
        <f>Données!$DF$1</f>
        <v>Connais-tu le numéro de téléphone contre le harcèlement 3018 ?</v>
      </c>
      <c r="DG1" s="9"/>
      <c r="DH1" s="7" t="str">
        <f>Données!DH1</f>
        <v>As-tu déjà, avec d’autres élèves, embêté un(e) autre élève en te moquant de lui ou d’elle, en répétant des rumeurs à son sujet, en le ou la bousculant ou en le ou la mettant à l’écart ?</v>
      </c>
      <c r="DI1" s="7"/>
      <c r="DJ1" s="9" t="str">
        <f>Données!DJ1</f>
        <v>Connais-tu un(e) élève harcelé(e) dans ton école ?</v>
      </c>
      <c r="DK1" s="9"/>
      <c r="DL1" s="7" t="str">
        <f>Données!DL1</f>
        <v xml:space="preserve">Connais-tu un(e) élève harcelé(e) dans ta classe ? </v>
      </c>
      <c r="DM1" s="7"/>
    </row>
    <row r="2" spans="1:117" x14ac:dyDescent="0.25">
      <c r="D2" s="7" t="str">
        <f>Données!D2</f>
        <v>Jamais</v>
      </c>
      <c r="E2" s="7" t="str">
        <f>Données!E2</f>
        <v>Parfois</v>
      </c>
      <c r="F2" s="7" t="str">
        <f>Données!F2</f>
        <v>Souvent</v>
      </c>
      <c r="G2" s="7" t="str">
        <f>Données!G2</f>
        <v>Très souvent</v>
      </c>
      <c r="H2" s="9" t="str">
        <f>Données!H2</f>
        <v>Jamais</v>
      </c>
      <c r="I2" s="9" t="str">
        <f>Données!I2</f>
        <v>Parfois</v>
      </c>
      <c r="J2" s="9" t="str">
        <f>Données!J2</f>
        <v>Souvent</v>
      </c>
      <c r="K2" s="9" t="str">
        <f>Données!K2</f>
        <v>Très souvent</v>
      </c>
      <c r="L2" s="7" t="str">
        <f>Données!L2</f>
        <v>Jamais</v>
      </c>
      <c r="M2" s="7" t="str">
        <f>Données!M2</f>
        <v>Parfois</v>
      </c>
      <c r="N2" s="7" t="str">
        <f>Données!N2</f>
        <v>Souvent</v>
      </c>
      <c r="O2" s="7" t="str">
        <f>Données!O2</f>
        <v>Très souvent</v>
      </c>
      <c r="P2" s="9" t="str">
        <f>Données!P2</f>
        <v>Jamais</v>
      </c>
      <c r="Q2" s="9" t="str">
        <f>Données!Q2</f>
        <v>Parfois</v>
      </c>
      <c r="R2" s="9" t="str">
        <f>Données!R2</f>
        <v>Souvent</v>
      </c>
      <c r="S2" s="9" t="str">
        <f>Données!S2</f>
        <v>Très souvent</v>
      </c>
      <c r="T2" s="7" t="str">
        <f>Données!T2</f>
        <v>Jamais</v>
      </c>
      <c r="U2" s="7" t="str">
        <f>Données!U2</f>
        <v>Parfois</v>
      </c>
      <c r="V2" s="7" t="str">
        <f>Données!V2</f>
        <v>Souvent</v>
      </c>
      <c r="W2" s="7" t="str">
        <f>Données!W2</f>
        <v>Très souvent</v>
      </c>
      <c r="X2" s="9" t="str">
        <f>Données!X2</f>
        <v>Jamais</v>
      </c>
      <c r="Y2" s="9" t="str">
        <f>Données!Y2</f>
        <v>Parfois</v>
      </c>
      <c r="Z2" s="9" t="str">
        <f>Données!Z2</f>
        <v>Souvent</v>
      </c>
      <c r="AA2" s="9" t="str">
        <f>Données!AA2</f>
        <v>Très souvent</v>
      </c>
      <c r="AB2" s="7" t="str">
        <f>Données!AB2</f>
        <v>Jamais</v>
      </c>
      <c r="AC2" s="7" t="str">
        <f>Données!AC2</f>
        <v>Parfois</v>
      </c>
      <c r="AD2" s="7" t="str">
        <f>Données!AD2</f>
        <v>Souvent</v>
      </c>
      <c r="AE2" s="7" t="str">
        <f>Données!AE2</f>
        <v>Très souvent</v>
      </c>
      <c r="AF2" s="9" t="str">
        <f>Données!AF2</f>
        <v>Jamais</v>
      </c>
      <c r="AG2" s="9" t="str">
        <f>Données!AG2</f>
        <v>Parfois</v>
      </c>
      <c r="AH2" s="9" t="str">
        <f>Données!AH2</f>
        <v>Souvent</v>
      </c>
      <c r="AI2" s="9" t="str">
        <f>Données!AI2</f>
        <v>Très souvent</v>
      </c>
      <c r="AJ2" s="7" t="str">
        <f>Données!AJ2</f>
        <v>Jamais</v>
      </c>
      <c r="AK2" s="7" t="str">
        <f>Données!AK2</f>
        <v>Parfois</v>
      </c>
      <c r="AL2" s="7" t="str">
        <f>Données!AL2</f>
        <v>Souvent</v>
      </c>
      <c r="AM2" s="7" t="str">
        <f>Données!AM2</f>
        <v>Très souvent</v>
      </c>
      <c r="AN2" s="9" t="str">
        <f>Données!AN2</f>
        <v>Jamais</v>
      </c>
      <c r="AO2" s="9" t="str">
        <f>Données!AO2</f>
        <v>Parfois</v>
      </c>
      <c r="AP2" s="9" t="str">
        <f>Données!AP2</f>
        <v>Souvent</v>
      </c>
      <c r="AQ2" s="9" t="str">
        <f>Données!AQ2</f>
        <v>Très souvent</v>
      </c>
      <c r="AR2" s="7" t="str">
        <f>Données!AR2</f>
        <v>Jamais</v>
      </c>
      <c r="AS2" s="7" t="str">
        <f>Données!AS2</f>
        <v>Parfois</v>
      </c>
      <c r="AT2" s="7" t="str">
        <f>Données!AT2</f>
        <v>Souvent</v>
      </c>
      <c r="AU2" s="7" t="str">
        <f>Données!AU2</f>
        <v>Très souvent</v>
      </c>
      <c r="AV2" s="9" t="str">
        <f>Données!AV2</f>
        <v>Jamais</v>
      </c>
      <c r="AW2" s="9" t="str">
        <f>Données!AW2</f>
        <v>Parfois</v>
      </c>
      <c r="AX2" s="9" t="str">
        <f>Données!AX2</f>
        <v>Souvent</v>
      </c>
      <c r="AY2" s="9" t="str">
        <f>Données!AY2</f>
        <v>Très souvent</v>
      </c>
      <c r="AZ2" s="7" t="str">
        <f>Données!AZ2</f>
        <v>Jamais</v>
      </c>
      <c r="BA2" s="7" t="str">
        <f>Données!BA2</f>
        <v>Parfois</v>
      </c>
      <c r="BB2" s="7" t="str">
        <f>Données!BB2</f>
        <v>Souvent</v>
      </c>
      <c r="BC2" s="7" t="str">
        <f>Données!BC2</f>
        <v>Très souvent</v>
      </c>
      <c r="BD2" s="9" t="str">
        <f>Données!BD2</f>
        <v>Jamais</v>
      </c>
      <c r="BE2" s="9" t="str">
        <f>Données!BE2</f>
        <v>Parfois</v>
      </c>
      <c r="BF2" s="9" t="str">
        <f>Données!BF2</f>
        <v>Souvent</v>
      </c>
      <c r="BG2" s="9" t="str">
        <f>Données!BG2</f>
        <v>Très souvent</v>
      </c>
      <c r="BH2" s="7" t="str">
        <f>Données!BH2</f>
        <v>Jamais</v>
      </c>
      <c r="BI2" s="7" t="str">
        <f>Données!BI2</f>
        <v>Parfois</v>
      </c>
      <c r="BJ2" s="7" t="str">
        <f>Données!BJ2</f>
        <v>Souvent</v>
      </c>
      <c r="BK2" s="7" t="str">
        <f>Données!BK2</f>
        <v>Très souvent</v>
      </c>
      <c r="BL2" s="9" t="str">
        <f>Données!BL2</f>
        <v>Jamais</v>
      </c>
      <c r="BM2" s="9" t="str">
        <f>Données!BM2</f>
        <v>Parfois</v>
      </c>
      <c r="BN2" s="9" t="str">
        <f>Données!BN2</f>
        <v>Souvent</v>
      </c>
      <c r="BO2" s="9" t="str">
        <f>Données!BO2</f>
        <v>Très souvent</v>
      </c>
      <c r="BP2" s="7" t="str">
        <f>Données!BP2</f>
        <v>Jamais</v>
      </c>
      <c r="BQ2" s="7" t="str">
        <f>Données!BQ2</f>
        <v>Parfois</v>
      </c>
      <c r="BR2" s="7" t="str">
        <f>Données!BR2</f>
        <v>Souvent</v>
      </c>
      <c r="BS2" s="7" t="str">
        <f>Données!BS2</f>
        <v>Très souvent</v>
      </c>
      <c r="BT2" s="9" t="str">
        <f>Données!BT2</f>
        <v>Jamais</v>
      </c>
      <c r="BU2" s="9" t="str">
        <f>Données!BU2</f>
        <v>Parfois</v>
      </c>
      <c r="BV2" s="9" t="str">
        <f>Données!BV2</f>
        <v>Souvent</v>
      </c>
      <c r="BW2" s="9" t="str">
        <f>Données!BW2</f>
        <v>Très souvent</v>
      </c>
      <c r="BX2" s="7" t="str">
        <f>Données!BX2</f>
        <v>Jamais</v>
      </c>
      <c r="BY2" s="7" t="str">
        <f>Données!BY2</f>
        <v>Parfois</v>
      </c>
      <c r="BZ2" s="7" t="str">
        <f>Données!BZ2</f>
        <v>Souvent</v>
      </c>
      <c r="CA2" s="7" t="str">
        <f>Données!CA2</f>
        <v>Très souvent</v>
      </c>
      <c r="CB2" s="9" t="str">
        <f>Données!CB2</f>
        <v>Jamais</v>
      </c>
      <c r="CC2" s="9" t="str">
        <f>Données!CC2</f>
        <v>Parfois</v>
      </c>
      <c r="CD2" s="9" t="str">
        <f>Données!CD2</f>
        <v>Souvent</v>
      </c>
      <c r="CE2" s="9" t="str">
        <f>Données!CE2</f>
        <v>Très souvent</v>
      </c>
      <c r="CF2" s="7" t="str">
        <f>Données!CF2</f>
        <v>Jamais</v>
      </c>
      <c r="CG2" s="7" t="str">
        <f>Données!CG2</f>
        <v>Parfois</v>
      </c>
      <c r="CH2" s="7" t="str">
        <f>Données!CH2</f>
        <v>Souvent</v>
      </c>
      <c r="CI2" s="7" t="str">
        <f>Données!CI2</f>
        <v>Très souvent</v>
      </c>
      <c r="CJ2" s="9" t="str">
        <f>Données!CJ2</f>
        <v>Jamais</v>
      </c>
      <c r="CK2" s="9" t="str">
        <f>Données!CK2</f>
        <v>Parfois</v>
      </c>
      <c r="CL2" s="9" t="str">
        <f>Données!CL2</f>
        <v>Souvent</v>
      </c>
      <c r="CM2" s="9" t="str">
        <f>Données!CM2</f>
        <v>Très souvent</v>
      </c>
      <c r="CN2" s="7" t="str">
        <f>Données!CN2</f>
        <v>Jamais</v>
      </c>
      <c r="CO2" s="7" t="str">
        <f>Données!CO2</f>
        <v>Parfois</v>
      </c>
      <c r="CP2" s="7" t="str">
        <f>Données!CP2</f>
        <v>Souvent</v>
      </c>
      <c r="CQ2" s="7" t="str">
        <f>Données!CQ2</f>
        <v>Très souvent</v>
      </c>
      <c r="CR2" s="9" t="str">
        <f>Données!CR2</f>
        <v>Jamais</v>
      </c>
      <c r="CS2" s="9" t="str">
        <f>Données!CS2</f>
        <v>Parfois</v>
      </c>
      <c r="CT2" s="9" t="str">
        <f>Données!CT2</f>
        <v>Souvent</v>
      </c>
      <c r="CU2" s="9" t="str">
        <f>Données!CU2</f>
        <v>Très souvent</v>
      </c>
      <c r="CV2" s="7" t="str">
        <f>Données!CV2</f>
        <v>Oui</v>
      </c>
      <c r="CW2" s="7" t="str">
        <f>Données!CW2</f>
        <v>Non</v>
      </c>
      <c r="CX2" s="9" t="str">
        <f>Données!CX2</f>
        <v>Oui</v>
      </c>
      <c r="CY2" s="9" t="str">
        <f>Données!CY2</f>
        <v>Non</v>
      </c>
      <c r="CZ2" s="7" t="str">
        <f>Données!CZ2</f>
        <v>Oui</v>
      </c>
      <c r="DA2" s="7" t="str">
        <f>Données!DA2</f>
        <v>Non</v>
      </c>
      <c r="DB2" s="9" t="str">
        <f>Données!DB2</f>
        <v>Oui</v>
      </c>
      <c r="DC2" s="9" t="str">
        <f>Données!DC2</f>
        <v>Non</v>
      </c>
      <c r="DD2" s="7" t="str">
        <f>Données!DD2</f>
        <v>Oui</v>
      </c>
      <c r="DE2" s="7" t="str">
        <f>Données!DE2</f>
        <v>Non</v>
      </c>
      <c r="DF2" s="9" t="str">
        <f>Données!DJ2</f>
        <v>Oui</v>
      </c>
      <c r="DG2" s="9" t="str">
        <f>Données!DK2</f>
        <v>Non</v>
      </c>
      <c r="DH2" s="7" t="str">
        <f>Données!DH2</f>
        <v>Oui</v>
      </c>
      <c r="DI2" s="7" t="str">
        <f>Données!DI2</f>
        <v>Non</v>
      </c>
      <c r="DJ2" s="9" t="str">
        <f>Données!DJ2</f>
        <v>Oui</v>
      </c>
      <c r="DK2" s="9" t="str">
        <f>Données!DK2</f>
        <v>Non</v>
      </c>
      <c r="DL2" s="7" t="str">
        <f>Données!DL2</f>
        <v>Oui</v>
      </c>
      <c r="DM2" s="7" t="str">
        <f>Données!DM2</f>
        <v>Non</v>
      </c>
    </row>
    <row r="3" spans="1:117" hidden="1" x14ac:dyDescent="0.25">
      <c r="A3">
        <f>Données!A34</f>
        <v>0</v>
      </c>
      <c r="B3">
        <f>Données!B34</f>
        <v>0</v>
      </c>
      <c r="C3">
        <f>Données!C34</f>
        <v>0</v>
      </c>
      <c r="D3" s="7">
        <f>Données!D34</f>
        <v>0</v>
      </c>
      <c r="E3" s="7">
        <f>Données!E34</f>
        <v>0</v>
      </c>
      <c r="F3" s="7">
        <f>Données!F34</f>
        <v>0</v>
      </c>
      <c r="G3" s="7">
        <f>Données!G34</f>
        <v>0</v>
      </c>
      <c r="H3" s="9">
        <f>Données!H34</f>
        <v>0</v>
      </c>
      <c r="I3" s="9">
        <f>Données!I34</f>
        <v>0</v>
      </c>
      <c r="J3" s="9">
        <f>Données!J34</f>
        <v>0</v>
      </c>
      <c r="K3" s="9">
        <f>Données!K34</f>
        <v>0</v>
      </c>
      <c r="L3" s="7">
        <f>Données!L34</f>
        <v>0</v>
      </c>
      <c r="M3" s="7">
        <f>Données!M34</f>
        <v>0</v>
      </c>
      <c r="N3" s="7">
        <f>Données!N34</f>
        <v>0</v>
      </c>
      <c r="O3" s="7">
        <f>Données!O34</f>
        <v>0</v>
      </c>
      <c r="P3" s="9">
        <f>Données!P34</f>
        <v>0</v>
      </c>
      <c r="Q3" s="9">
        <f>Données!Q34</f>
        <v>0</v>
      </c>
      <c r="R3" s="9">
        <f>Données!R34</f>
        <v>0</v>
      </c>
      <c r="S3" s="9">
        <f>Données!S34</f>
        <v>0</v>
      </c>
      <c r="T3" s="7">
        <f>Données!T34</f>
        <v>0</v>
      </c>
      <c r="U3" s="7">
        <f>Données!U34</f>
        <v>0</v>
      </c>
      <c r="V3" s="7">
        <f>Données!V34</f>
        <v>0</v>
      </c>
      <c r="W3" s="7">
        <f>Données!W34</f>
        <v>0</v>
      </c>
      <c r="X3" s="9">
        <f>Données!X34</f>
        <v>0</v>
      </c>
      <c r="Y3" s="9">
        <f>Données!Y34</f>
        <v>0</v>
      </c>
      <c r="Z3" s="9">
        <f>Données!Z34</f>
        <v>0</v>
      </c>
      <c r="AA3" s="9">
        <f>Données!AA34</f>
        <v>0</v>
      </c>
      <c r="AB3" s="7">
        <f>Données!AB34</f>
        <v>0</v>
      </c>
      <c r="AC3" s="7">
        <f>Données!AC34</f>
        <v>0</v>
      </c>
      <c r="AD3" s="7">
        <f>Données!AD34</f>
        <v>0</v>
      </c>
      <c r="AE3" s="7">
        <f>Données!AE34</f>
        <v>0</v>
      </c>
      <c r="AF3" s="9">
        <f>Données!AF34</f>
        <v>0</v>
      </c>
      <c r="AG3" s="9">
        <f>Données!AG34</f>
        <v>0</v>
      </c>
      <c r="AH3" s="9">
        <f>Données!AH34</f>
        <v>0</v>
      </c>
      <c r="AI3" s="9">
        <f>Données!AI34</f>
        <v>0</v>
      </c>
      <c r="AJ3" s="7">
        <f>Données!AJ34</f>
        <v>0</v>
      </c>
      <c r="AK3" s="7">
        <f>Données!AK34</f>
        <v>0</v>
      </c>
      <c r="AL3" s="7">
        <f>Données!AL34</f>
        <v>0</v>
      </c>
      <c r="AM3" s="7">
        <f>Données!AM34</f>
        <v>0</v>
      </c>
      <c r="AN3" s="9">
        <f>Données!AN34</f>
        <v>0</v>
      </c>
      <c r="AO3" s="9">
        <f>Données!AO34</f>
        <v>0</v>
      </c>
      <c r="AP3" s="9">
        <f>Données!AP34</f>
        <v>0</v>
      </c>
      <c r="AQ3" s="9">
        <f>Données!AQ34</f>
        <v>0</v>
      </c>
      <c r="AR3" s="7">
        <f>Données!AR34</f>
        <v>0</v>
      </c>
      <c r="AS3" s="7">
        <f>Données!AS34</f>
        <v>0</v>
      </c>
      <c r="AT3" s="7">
        <f>Données!AT34</f>
        <v>0</v>
      </c>
      <c r="AU3" s="7">
        <f>Données!AU34</f>
        <v>0</v>
      </c>
      <c r="AV3" s="9">
        <f>Données!AV34</f>
        <v>0</v>
      </c>
      <c r="AW3" s="9">
        <f>Données!AW34</f>
        <v>0</v>
      </c>
      <c r="AX3" s="9">
        <f>Données!AX34</f>
        <v>0</v>
      </c>
      <c r="AY3" s="9">
        <f>Données!AY34</f>
        <v>0</v>
      </c>
      <c r="AZ3" s="7">
        <f>Données!AZ34</f>
        <v>0</v>
      </c>
      <c r="BA3" s="7">
        <f>Données!BA34</f>
        <v>0</v>
      </c>
      <c r="BB3" s="7">
        <f>Données!BB34</f>
        <v>0</v>
      </c>
      <c r="BC3" s="7">
        <f>Données!BC34</f>
        <v>0</v>
      </c>
      <c r="BD3" s="9">
        <f>Données!BD34</f>
        <v>0</v>
      </c>
      <c r="BE3" s="9">
        <f>Données!BE34</f>
        <v>0</v>
      </c>
      <c r="BF3" s="9">
        <f>Données!BF34</f>
        <v>0</v>
      </c>
      <c r="BG3" s="9">
        <f>Données!BG34</f>
        <v>0</v>
      </c>
      <c r="BH3" s="7">
        <f>Données!BH34</f>
        <v>0</v>
      </c>
      <c r="BI3" s="7">
        <f>Données!BI34</f>
        <v>0</v>
      </c>
      <c r="BJ3" s="7">
        <f>Données!BJ34</f>
        <v>0</v>
      </c>
      <c r="BK3" s="7">
        <f>Données!BK34</f>
        <v>0</v>
      </c>
      <c r="BL3" s="9">
        <f>Données!BL34</f>
        <v>0</v>
      </c>
      <c r="BM3" s="9">
        <f>Données!BM34</f>
        <v>0</v>
      </c>
      <c r="BN3" s="9">
        <f>Données!BN34</f>
        <v>0</v>
      </c>
      <c r="BO3" s="9">
        <f>Données!BO34</f>
        <v>0</v>
      </c>
      <c r="BP3" s="7">
        <f>Données!BP34</f>
        <v>0</v>
      </c>
      <c r="BQ3" s="7">
        <f>Données!BQ34</f>
        <v>0</v>
      </c>
      <c r="BR3" s="7">
        <f>Données!BR34</f>
        <v>0</v>
      </c>
      <c r="BS3" s="7">
        <f>Données!BS34</f>
        <v>0</v>
      </c>
      <c r="BT3" s="9">
        <f>Données!BT34</f>
        <v>0</v>
      </c>
      <c r="BU3" s="9">
        <f>Données!BU34</f>
        <v>0</v>
      </c>
      <c r="BV3" s="9">
        <f>Données!BV34</f>
        <v>0</v>
      </c>
      <c r="BW3" s="9">
        <f>Données!BW34</f>
        <v>0</v>
      </c>
      <c r="BX3" s="7">
        <f>Données!BX34</f>
        <v>0</v>
      </c>
      <c r="BY3" s="7">
        <f>Données!BY34</f>
        <v>0</v>
      </c>
      <c r="BZ3" s="7">
        <f>Données!BZ34</f>
        <v>0</v>
      </c>
      <c r="CA3" s="7">
        <f>Données!CA34</f>
        <v>0</v>
      </c>
      <c r="CB3" s="9">
        <f>Données!CB34</f>
        <v>0</v>
      </c>
      <c r="CC3" s="9">
        <f>Données!CC34</f>
        <v>0</v>
      </c>
      <c r="CD3" s="9">
        <f>Données!CD34</f>
        <v>0</v>
      </c>
      <c r="CE3" s="9">
        <f>Données!CE34</f>
        <v>0</v>
      </c>
      <c r="CF3" s="7">
        <f>Données!CF34</f>
        <v>0</v>
      </c>
      <c r="CG3" s="7">
        <f>Données!CG34</f>
        <v>0</v>
      </c>
      <c r="CH3" s="7">
        <f>Données!CH34</f>
        <v>0</v>
      </c>
      <c r="CI3" s="7">
        <f>Données!CI34</f>
        <v>0</v>
      </c>
      <c r="CJ3" s="9">
        <f>Données!CJ34</f>
        <v>0</v>
      </c>
      <c r="CK3" s="9">
        <f>Données!CK34</f>
        <v>0</v>
      </c>
      <c r="CL3" s="9">
        <f>Données!CL34</f>
        <v>0</v>
      </c>
      <c r="CM3" s="9">
        <f>Données!CM34</f>
        <v>0</v>
      </c>
      <c r="CN3" s="7">
        <f>Données!CN34</f>
        <v>0</v>
      </c>
      <c r="CO3" s="7">
        <f>Données!CO34</f>
        <v>0</v>
      </c>
      <c r="CP3" s="7">
        <f>Données!CP34</f>
        <v>0</v>
      </c>
      <c r="CQ3" s="7">
        <f>Données!CQ34</f>
        <v>0</v>
      </c>
      <c r="CR3" s="9">
        <f>Données!CR34</f>
        <v>0</v>
      </c>
      <c r="CS3" s="9">
        <f>Données!CS34</f>
        <v>0</v>
      </c>
      <c r="CT3" s="9">
        <f>Données!CT34</f>
        <v>0</v>
      </c>
      <c r="CU3" s="9">
        <f>Données!CU34</f>
        <v>0</v>
      </c>
      <c r="CV3" s="7">
        <f>Données!CV34</f>
        <v>0</v>
      </c>
      <c r="CW3" s="7">
        <f>Données!CW34</f>
        <v>0</v>
      </c>
      <c r="CX3" s="9">
        <f>Données!CX34</f>
        <v>0</v>
      </c>
      <c r="CY3" s="9">
        <f>Données!CY34</f>
        <v>0</v>
      </c>
      <c r="CZ3" s="7">
        <f>Données!CZ34</f>
        <v>0</v>
      </c>
      <c r="DA3" s="7">
        <f>Données!DA34</f>
        <v>0</v>
      </c>
      <c r="DB3" s="9">
        <f>Données!DB34</f>
        <v>0</v>
      </c>
      <c r="DC3" s="9">
        <f>Données!DC34</f>
        <v>0</v>
      </c>
      <c r="DD3" s="7">
        <f>Données!DD34</f>
        <v>0</v>
      </c>
      <c r="DE3" s="7">
        <f>Données!DE34</f>
        <v>0</v>
      </c>
      <c r="DF3" s="9">
        <f>Données!DF34</f>
        <v>0</v>
      </c>
      <c r="DG3" s="9">
        <f>Données!DG34</f>
        <v>0</v>
      </c>
      <c r="DH3" s="7">
        <f>Données!DH34</f>
        <v>0</v>
      </c>
      <c r="DI3" s="7">
        <f>Données!DI34</f>
        <v>0</v>
      </c>
      <c r="DJ3" s="9">
        <f>Données!DJ34</f>
        <v>0</v>
      </c>
      <c r="DK3" s="9">
        <f>Données!DK34</f>
        <v>0</v>
      </c>
      <c r="DL3" s="7">
        <f>Données!DL34</f>
        <v>0</v>
      </c>
      <c r="DM3" s="7">
        <f>Données!DM34</f>
        <v>0</v>
      </c>
    </row>
    <row r="4" spans="1:117" s="6" customFormat="1" x14ac:dyDescent="0.25">
      <c r="B4" s="6" t="e">
        <f t="shared" ref="B4:C4" si="0">B3/$A$3</f>
        <v>#DIV/0!</v>
      </c>
      <c r="C4" s="6" t="e">
        <f t="shared" si="0"/>
        <v>#DIV/0!</v>
      </c>
      <c r="D4" s="8" t="e">
        <f>D3/$A$3</f>
        <v>#DIV/0!</v>
      </c>
      <c r="E4" s="8" t="e">
        <f>E3/$A$3</f>
        <v>#DIV/0!</v>
      </c>
      <c r="F4" s="8" t="e">
        <f t="shared" ref="F4:BQ4" si="1">F3/$A$3</f>
        <v>#DIV/0!</v>
      </c>
      <c r="G4" s="8" t="e">
        <f t="shared" si="1"/>
        <v>#DIV/0!</v>
      </c>
      <c r="H4" s="10" t="e">
        <f t="shared" si="1"/>
        <v>#DIV/0!</v>
      </c>
      <c r="I4" s="10" t="e">
        <f t="shared" si="1"/>
        <v>#DIV/0!</v>
      </c>
      <c r="J4" s="10" t="e">
        <f t="shared" si="1"/>
        <v>#DIV/0!</v>
      </c>
      <c r="K4" s="10" t="e">
        <f t="shared" si="1"/>
        <v>#DIV/0!</v>
      </c>
      <c r="L4" s="8" t="e">
        <f t="shared" si="1"/>
        <v>#DIV/0!</v>
      </c>
      <c r="M4" s="8" t="e">
        <f t="shared" si="1"/>
        <v>#DIV/0!</v>
      </c>
      <c r="N4" s="8" t="e">
        <f t="shared" si="1"/>
        <v>#DIV/0!</v>
      </c>
      <c r="O4" s="8" t="e">
        <f t="shared" si="1"/>
        <v>#DIV/0!</v>
      </c>
      <c r="P4" s="10" t="e">
        <f t="shared" si="1"/>
        <v>#DIV/0!</v>
      </c>
      <c r="Q4" s="10" t="e">
        <f t="shared" si="1"/>
        <v>#DIV/0!</v>
      </c>
      <c r="R4" s="10" t="e">
        <f t="shared" si="1"/>
        <v>#DIV/0!</v>
      </c>
      <c r="S4" s="10" t="e">
        <f t="shared" si="1"/>
        <v>#DIV/0!</v>
      </c>
      <c r="T4" s="8" t="e">
        <f t="shared" si="1"/>
        <v>#DIV/0!</v>
      </c>
      <c r="U4" s="8" t="e">
        <f t="shared" si="1"/>
        <v>#DIV/0!</v>
      </c>
      <c r="V4" s="8" t="e">
        <f t="shared" si="1"/>
        <v>#DIV/0!</v>
      </c>
      <c r="W4" s="8" t="e">
        <f t="shared" si="1"/>
        <v>#DIV/0!</v>
      </c>
      <c r="X4" s="10" t="e">
        <f t="shared" si="1"/>
        <v>#DIV/0!</v>
      </c>
      <c r="Y4" s="10" t="e">
        <f t="shared" si="1"/>
        <v>#DIV/0!</v>
      </c>
      <c r="Z4" s="10" t="e">
        <f t="shared" si="1"/>
        <v>#DIV/0!</v>
      </c>
      <c r="AA4" s="10" t="e">
        <f t="shared" si="1"/>
        <v>#DIV/0!</v>
      </c>
      <c r="AB4" s="8" t="e">
        <f t="shared" si="1"/>
        <v>#DIV/0!</v>
      </c>
      <c r="AC4" s="8" t="e">
        <f t="shared" si="1"/>
        <v>#DIV/0!</v>
      </c>
      <c r="AD4" s="8" t="e">
        <f t="shared" si="1"/>
        <v>#DIV/0!</v>
      </c>
      <c r="AE4" s="8" t="e">
        <f t="shared" si="1"/>
        <v>#DIV/0!</v>
      </c>
      <c r="AF4" s="10" t="e">
        <f t="shared" si="1"/>
        <v>#DIV/0!</v>
      </c>
      <c r="AG4" s="10" t="e">
        <f t="shared" si="1"/>
        <v>#DIV/0!</v>
      </c>
      <c r="AH4" s="10" t="e">
        <f t="shared" si="1"/>
        <v>#DIV/0!</v>
      </c>
      <c r="AI4" s="10" t="e">
        <f t="shared" si="1"/>
        <v>#DIV/0!</v>
      </c>
      <c r="AJ4" s="8" t="e">
        <f t="shared" si="1"/>
        <v>#DIV/0!</v>
      </c>
      <c r="AK4" s="8" t="e">
        <f t="shared" si="1"/>
        <v>#DIV/0!</v>
      </c>
      <c r="AL4" s="8" t="e">
        <f t="shared" si="1"/>
        <v>#DIV/0!</v>
      </c>
      <c r="AM4" s="8" t="e">
        <f t="shared" si="1"/>
        <v>#DIV/0!</v>
      </c>
      <c r="AN4" s="10" t="e">
        <f t="shared" si="1"/>
        <v>#DIV/0!</v>
      </c>
      <c r="AO4" s="10" t="e">
        <f t="shared" si="1"/>
        <v>#DIV/0!</v>
      </c>
      <c r="AP4" s="10" t="e">
        <f t="shared" si="1"/>
        <v>#DIV/0!</v>
      </c>
      <c r="AQ4" s="10" t="e">
        <f t="shared" si="1"/>
        <v>#DIV/0!</v>
      </c>
      <c r="AR4" s="8" t="e">
        <f t="shared" si="1"/>
        <v>#DIV/0!</v>
      </c>
      <c r="AS4" s="8" t="e">
        <f t="shared" si="1"/>
        <v>#DIV/0!</v>
      </c>
      <c r="AT4" s="8" t="e">
        <f t="shared" si="1"/>
        <v>#DIV/0!</v>
      </c>
      <c r="AU4" s="8" t="e">
        <f t="shared" si="1"/>
        <v>#DIV/0!</v>
      </c>
      <c r="AV4" s="10" t="e">
        <f t="shared" si="1"/>
        <v>#DIV/0!</v>
      </c>
      <c r="AW4" s="10" t="e">
        <f t="shared" si="1"/>
        <v>#DIV/0!</v>
      </c>
      <c r="AX4" s="10" t="e">
        <f t="shared" si="1"/>
        <v>#DIV/0!</v>
      </c>
      <c r="AY4" s="10" t="e">
        <f t="shared" si="1"/>
        <v>#DIV/0!</v>
      </c>
      <c r="AZ4" s="8" t="e">
        <f t="shared" si="1"/>
        <v>#DIV/0!</v>
      </c>
      <c r="BA4" s="8" t="e">
        <f t="shared" si="1"/>
        <v>#DIV/0!</v>
      </c>
      <c r="BB4" s="8" t="e">
        <f t="shared" si="1"/>
        <v>#DIV/0!</v>
      </c>
      <c r="BC4" s="8" t="e">
        <f t="shared" si="1"/>
        <v>#DIV/0!</v>
      </c>
      <c r="BD4" s="10" t="e">
        <f t="shared" si="1"/>
        <v>#DIV/0!</v>
      </c>
      <c r="BE4" s="10" t="e">
        <f t="shared" si="1"/>
        <v>#DIV/0!</v>
      </c>
      <c r="BF4" s="10" t="e">
        <f t="shared" si="1"/>
        <v>#DIV/0!</v>
      </c>
      <c r="BG4" s="10" t="e">
        <f t="shared" si="1"/>
        <v>#DIV/0!</v>
      </c>
      <c r="BH4" s="8" t="e">
        <f t="shared" si="1"/>
        <v>#DIV/0!</v>
      </c>
      <c r="BI4" s="8" t="e">
        <f t="shared" si="1"/>
        <v>#DIV/0!</v>
      </c>
      <c r="BJ4" s="8" t="e">
        <f t="shared" si="1"/>
        <v>#DIV/0!</v>
      </c>
      <c r="BK4" s="8" t="e">
        <f t="shared" si="1"/>
        <v>#DIV/0!</v>
      </c>
      <c r="BL4" s="10" t="e">
        <f t="shared" si="1"/>
        <v>#DIV/0!</v>
      </c>
      <c r="BM4" s="10" t="e">
        <f t="shared" si="1"/>
        <v>#DIV/0!</v>
      </c>
      <c r="BN4" s="10" t="e">
        <f t="shared" si="1"/>
        <v>#DIV/0!</v>
      </c>
      <c r="BO4" s="10" t="e">
        <f t="shared" si="1"/>
        <v>#DIV/0!</v>
      </c>
      <c r="BP4" s="8" t="e">
        <f t="shared" si="1"/>
        <v>#DIV/0!</v>
      </c>
      <c r="BQ4" s="8" t="e">
        <f t="shared" si="1"/>
        <v>#DIV/0!</v>
      </c>
      <c r="BR4" s="8" t="e">
        <f t="shared" ref="BR4:DM4" si="2">BR3/$A$3</f>
        <v>#DIV/0!</v>
      </c>
      <c r="BS4" s="8" t="e">
        <f t="shared" si="2"/>
        <v>#DIV/0!</v>
      </c>
      <c r="BT4" s="10" t="e">
        <f t="shared" si="2"/>
        <v>#DIV/0!</v>
      </c>
      <c r="BU4" s="10" t="e">
        <f t="shared" si="2"/>
        <v>#DIV/0!</v>
      </c>
      <c r="BV4" s="10" t="e">
        <f t="shared" si="2"/>
        <v>#DIV/0!</v>
      </c>
      <c r="BW4" s="10" t="e">
        <f t="shared" si="2"/>
        <v>#DIV/0!</v>
      </c>
      <c r="BX4" s="8" t="e">
        <f t="shared" si="2"/>
        <v>#DIV/0!</v>
      </c>
      <c r="BY4" s="8" t="e">
        <f t="shared" si="2"/>
        <v>#DIV/0!</v>
      </c>
      <c r="BZ4" s="8" t="e">
        <f t="shared" si="2"/>
        <v>#DIV/0!</v>
      </c>
      <c r="CA4" s="8" t="e">
        <f t="shared" si="2"/>
        <v>#DIV/0!</v>
      </c>
      <c r="CB4" s="10" t="e">
        <f t="shared" si="2"/>
        <v>#DIV/0!</v>
      </c>
      <c r="CC4" s="10" t="e">
        <f t="shared" si="2"/>
        <v>#DIV/0!</v>
      </c>
      <c r="CD4" s="10" t="e">
        <f t="shared" si="2"/>
        <v>#DIV/0!</v>
      </c>
      <c r="CE4" s="10" t="e">
        <f t="shared" si="2"/>
        <v>#DIV/0!</v>
      </c>
      <c r="CF4" s="8" t="e">
        <f t="shared" si="2"/>
        <v>#DIV/0!</v>
      </c>
      <c r="CG4" s="8" t="e">
        <f t="shared" si="2"/>
        <v>#DIV/0!</v>
      </c>
      <c r="CH4" s="8" t="e">
        <f t="shared" si="2"/>
        <v>#DIV/0!</v>
      </c>
      <c r="CI4" s="8" t="e">
        <f t="shared" si="2"/>
        <v>#DIV/0!</v>
      </c>
      <c r="CJ4" s="10" t="e">
        <f t="shared" si="2"/>
        <v>#DIV/0!</v>
      </c>
      <c r="CK4" s="10" t="e">
        <f t="shared" si="2"/>
        <v>#DIV/0!</v>
      </c>
      <c r="CL4" s="10" t="e">
        <f t="shared" si="2"/>
        <v>#DIV/0!</v>
      </c>
      <c r="CM4" s="10" t="e">
        <f t="shared" si="2"/>
        <v>#DIV/0!</v>
      </c>
      <c r="CN4" s="8" t="e">
        <f t="shared" si="2"/>
        <v>#DIV/0!</v>
      </c>
      <c r="CO4" s="8" t="e">
        <f t="shared" si="2"/>
        <v>#DIV/0!</v>
      </c>
      <c r="CP4" s="8" t="e">
        <f t="shared" si="2"/>
        <v>#DIV/0!</v>
      </c>
      <c r="CQ4" s="8" t="e">
        <f t="shared" si="2"/>
        <v>#DIV/0!</v>
      </c>
      <c r="CR4" s="10" t="e">
        <f t="shared" si="2"/>
        <v>#DIV/0!</v>
      </c>
      <c r="CS4" s="10" t="e">
        <f t="shared" si="2"/>
        <v>#DIV/0!</v>
      </c>
      <c r="CT4" s="10" t="e">
        <f t="shared" si="2"/>
        <v>#DIV/0!</v>
      </c>
      <c r="CU4" s="10" t="e">
        <f t="shared" si="2"/>
        <v>#DIV/0!</v>
      </c>
      <c r="CV4" s="8" t="e">
        <f t="shared" si="2"/>
        <v>#DIV/0!</v>
      </c>
      <c r="CW4" s="8" t="e">
        <f t="shared" si="2"/>
        <v>#DIV/0!</v>
      </c>
      <c r="CX4" s="10" t="e">
        <f t="shared" si="2"/>
        <v>#DIV/0!</v>
      </c>
      <c r="CY4" s="10" t="e">
        <f t="shared" si="2"/>
        <v>#DIV/0!</v>
      </c>
      <c r="CZ4" s="8" t="e">
        <f t="shared" si="2"/>
        <v>#DIV/0!</v>
      </c>
      <c r="DA4" s="8" t="e">
        <f t="shared" si="2"/>
        <v>#DIV/0!</v>
      </c>
      <c r="DB4" s="10" t="e">
        <f t="shared" si="2"/>
        <v>#DIV/0!</v>
      </c>
      <c r="DC4" s="10" t="e">
        <f t="shared" si="2"/>
        <v>#DIV/0!</v>
      </c>
      <c r="DD4" s="8" t="e">
        <f t="shared" si="2"/>
        <v>#DIV/0!</v>
      </c>
      <c r="DE4" s="8" t="e">
        <f t="shared" si="2"/>
        <v>#DIV/0!</v>
      </c>
      <c r="DF4" s="10" t="e">
        <f t="shared" si="2"/>
        <v>#DIV/0!</v>
      </c>
      <c r="DG4" s="10" t="e">
        <f t="shared" si="2"/>
        <v>#DIV/0!</v>
      </c>
      <c r="DH4" s="8" t="e">
        <f t="shared" si="2"/>
        <v>#DIV/0!</v>
      </c>
      <c r="DI4" s="8" t="e">
        <f t="shared" si="2"/>
        <v>#DIV/0!</v>
      </c>
      <c r="DJ4" s="10" t="e">
        <f t="shared" si="2"/>
        <v>#DIV/0!</v>
      </c>
      <c r="DK4" s="10" t="e">
        <f t="shared" si="2"/>
        <v>#DIV/0!</v>
      </c>
      <c r="DL4" s="8" t="e">
        <f t="shared" si="2"/>
        <v>#DIV/0!</v>
      </c>
      <c r="DM4" s="8" t="e">
        <f t="shared" si="2"/>
        <v>#DIV/0!</v>
      </c>
    </row>
    <row r="5" spans="1:117" x14ac:dyDescent="0.25">
      <c r="L5" s="7"/>
      <c r="M5" s="7"/>
      <c r="N5" s="7"/>
      <c r="O5" s="7"/>
      <c r="P5" s="9"/>
      <c r="Q5" s="9"/>
      <c r="R5" s="9"/>
      <c r="S5" s="9"/>
    </row>
  </sheetData>
  <sheetProtection sheet="1" objects="1" scenarios="1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Mode d'emploi</vt:lpstr>
      <vt:lpstr>Données</vt:lpstr>
      <vt:lpstr>Graphiques</vt:lpstr>
    </vt:vector>
  </TitlesOfParts>
  <Company>Rectorat de Poitiers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cmartinet1</dc:creator>
  <cp:lastModifiedBy>lgrandon1</cp:lastModifiedBy>
  <dcterms:created xsi:type="dcterms:W3CDTF">2023-11-03T15:40:03Z</dcterms:created>
  <dcterms:modified xsi:type="dcterms:W3CDTF">2023-11-05T17:00:04Z</dcterms:modified>
</cp:coreProperties>
</file>